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11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<sst xmlns="http://schemas.openxmlformats.org/spreadsheetml/2006/main" count="110" uniqueCount="83">
  <si>
    <t>OBRAZAC PRORAČUNA</t>
  </si>
  <si>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</si>
  <si>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</si>
  <si>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</si>
  <si>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</si>
  <si>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</si>
  <si>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</si>
  <si>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</si>
  <si>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</si>
  <si>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</si>
  <si>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</si>
  <si>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</si>
  <si>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</si>
  <si>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</si>
  <si>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</si>
  <si>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</si>
  <si>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</si>
  <si>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4.3.</t>
  </si>
  <si>
    <t>4.4.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</si>
  <si>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</si>
  <si>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</si>
  <si>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</si>
  <si>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</si>
  <si>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</si>
  <si>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</si>
  <si>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</si>
  <si>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</si>
  <si>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</si>
  <si>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</si>
  <si>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3.</t>
  </si>
  <si>
    <t>4.</t>
  </si>
  <si>
    <t>5.</t>
  </si>
  <si>
    <t>6.</t>
  </si>
  <si>
    <t>7.</t>
  </si>
  <si>
    <t>MP</t>
  </si>
  <si>
    <t>Potpis</t>
  </si>
  <si>
    <t>Molimo da obrazac popunite isključivo računalom.  Prilikom umetanja redaka ne zaboravite provjeriti ispravnost formula u ćelijama.</t>
  </si>
  <si>
    <t>Naziv sportske udruge-prijavitelja:</t>
  </si>
  <si>
    <t>7.1.</t>
  </si>
  <si>
    <t>7.2.</t>
  </si>
  <si>
    <t>7.3.</t>
  </si>
  <si>
    <t>7.4.</t>
  </si>
  <si>
    <t>7.5.</t>
  </si>
  <si>
    <t>UKUPNO</t>
  </si>
  <si>
    <t>3.5.</t>
  </si>
  <si>
    <t>Ime i prezime osobe ovlaštene za zastupanje</t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</si>
  <si>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programom)</t>
    </r>
  </si>
  <si>
    <t>Ostali izvori</t>
  </si>
  <si>
    <r>
      <t xml:space="preserve">2. PLAĆE I NAKNADE ZA TRENERE </t>
    </r>
    <r>
      <rPr>
        <sz val="11"/>
        <color indexed="8"/>
        <rFont val="Arial Narrow"/>
        <family val="2"/>
      </rPr>
      <t xml:space="preserve">(specificirati vrstu naknade )
</t>
    </r>
    <r>
      <rPr>
        <b/>
        <sz val="10"/>
        <rFont val="Arial Narrow"/>
        <family val="2"/>
      </rPr>
      <t>NAPOMENA: navesti imena i prezimena trenera kojima će se isplatiti naknada i za koje poslove</t>
    </r>
  </si>
  <si>
    <t>P R I H O D I</t>
  </si>
  <si>
    <t>Turistička zajednica</t>
  </si>
  <si>
    <t>Sponzori, donacije</t>
  </si>
  <si>
    <t>Sredstva dobivena obavljanjem gospodarske djelatnosti</t>
  </si>
  <si>
    <t>Preneseni prihodi</t>
  </si>
  <si>
    <t>Ostali prihodi (navesti koji)</t>
  </si>
  <si>
    <t>UKUPNO:</t>
  </si>
  <si>
    <t>Članarine</t>
  </si>
  <si>
    <t>Kotizacije</t>
  </si>
  <si>
    <t>Savezi, HOO</t>
  </si>
  <si>
    <r>
      <t xml:space="preserve">1. PLAĆE I NAKNADE ZA ADMINISTRATIVNO OSOBLJE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</si>
  <si>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t>Županija, Ministarstva,drugi Gradovi i općine</t>
  </si>
  <si>
    <t>OPĆINA STARIGRAD</t>
  </si>
  <si>
    <t>Općina Starigrad</t>
  </si>
  <si>
    <t>Općina Starigad</t>
  </si>
  <si>
    <t xml:space="preserve">3.1. </t>
  </si>
  <si>
    <t xml:space="preserve">3.2. </t>
  </si>
  <si>
    <t>4.1.</t>
  </si>
  <si>
    <t xml:space="preserve">4.2. </t>
  </si>
  <si>
    <t>1.</t>
  </si>
  <si>
    <t>2.</t>
  </si>
  <si>
    <t>A) OPĆINA STARIGRAD</t>
  </si>
  <si>
    <t>REKAPITULACIJA</t>
  </si>
  <si>
    <t>B) OSTALI IZVORI FINANCIRANJA</t>
  </si>
  <si>
    <t>SVEUKUPN IZNOS-SVI IZVORI (A+B)</t>
  </si>
  <si>
    <r>
      <t>3. PLANIRANE NAKNADE ZA SUCE, DELGATE I DRUGO (</t>
    </r>
    <r>
      <rPr>
        <sz val="11"/>
        <color indexed="8"/>
        <rFont val="Arial Narrow"/>
        <family val="2"/>
      </rPr>
      <t>specificirati vrstu naknade i broj osoba kojima se isplaćuje)</t>
    </r>
  </si>
  <si>
    <t>4. TROŠKOVI PRIJEVOZA ZA NATJECANJA (specificirati troškove prijevoza, smještaja i sl. po natjecateljskim kategorijama )</t>
  </si>
  <si>
    <r>
      <t xml:space="preserve">5. OPREMA I ROBA </t>
    </r>
    <r>
      <rPr>
        <sz val="11"/>
        <color indexed="8"/>
        <rFont val="Arial Narrow"/>
        <family val="2"/>
      </rPr>
      <t>(specificirati vrstu opreme i trošak)</t>
    </r>
  </si>
  <si>
    <r>
      <t>6. PUTNI TROŠKOVI (</t>
    </r>
    <r>
      <rPr>
        <sz val="10"/>
        <rFont val="Arial Narrow"/>
        <family val="2"/>
      </rPr>
      <t>troškovi po puntim nalozima-korištenje automobila u službene svrhe, dnevnica, smještaja i sl.)</t>
    </r>
  </si>
  <si>
    <t>JAVNI POZIV ZA FINANCIRANJE PROGRAMA/PROJEKATA/MANIFESTACIJA U OKVIRU JAVNIH POTREBA OPĆINE STARIGRAD U 2024. GODINI - PRIORITETNO PODRUČJE SPORT</t>
  </si>
  <si>
    <t>U Starigradu,____________________________2024.g</t>
  </si>
  <si>
    <t>Vlastita sredstva</t>
  </si>
  <si>
    <r>
      <t xml:space="preserve">7. OSTALI TROŠKOVI PROVEDBE PROGRAMA </t>
    </r>
    <r>
      <rPr>
        <sz val="10"/>
        <rFont val="Arial Narrow"/>
        <family val="2"/>
      </rPr>
      <t>(kampanje, edukacije, najam prostora-dvorane i sl., grafičke usluge i usluge promidžbe, članarine i kotizacije i dr.troškovi neophodni za provedbu projektnih akivnosti i sl.)</t>
    </r>
  </si>
  <si>
    <r>
      <t>B) NEIZRAVNI TROŠKOVI</t>
    </r>
    <r>
      <rPr>
        <sz val="10"/>
        <rFont val="Arial Narrow"/>
        <family val="2"/>
      </rPr>
      <t xml:space="preserve"> (specificirati troškove koji su neizravno povezani s provedbom programa ili projekta) – udio do najviše 25% vrijednosti proračuna projekta koji se traži od ugovornog tijela (režije, najam prostora za djelovanje udruge, knjigovodstveni servis)</t>
    </r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</si>
</sst>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0;[Red]0"/>
    <numFmt numFmtId="168" formatCode="dd/mm/yy"/>
    <numFmt numFmtId="169" formatCode="mmm/dd"/>
    <numFmt numFmtId="170" formatCode="#,##0.00_ ;\-#,##0.00\ "/>
    <numFmt numFmtId="171" formatCode="_-* #,##0.00\ [$kn-41A]_-;\-* #,##0.00\ [$kn-41A]_-;_-* &quot;-&quot;??\ [$kn-41A]_-;_-@_-"/>
    <numFmt numFmtId="172" formatCode="[$-41A]d\.\ mmmm\ yyyy\."/>
    <numFmt numFmtId="173" formatCode="#,##0.00\ &quot;kn&quot;"/>
    <numFmt numFmtId="174" formatCode="#,##0.00\ [$€-1]"/>
    <numFmt numFmtId="175" formatCode="[$€-2]\ #,##0.00"/>
    <numFmt numFmtId="176" formatCode="_-* #,##0.00\ [$€-1]_-;\-* #,##0.00\ [$€-1]_-;_-* &quot;-&quot;??\ [$€-1]_-;_-@_-"/>
  </numFmts>
  <fonts count="46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0" fontId="10" fillId="32" borderId="1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2" fillId="32" borderId="11" xfId="0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10" fillId="32" borderId="11" xfId="0" applyFont="1" applyFill="1" applyBorder="1" applyAlignment="1" applyProtection="1">
      <alignment horizontal="left" vertical="center" wrapText="1"/>
      <protection/>
    </xf>
    <xf numFmtId="167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166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 applyProtection="1">
      <alignment horizontal="left" vertical="center" wrapText="1"/>
      <protection/>
    </xf>
    <xf numFmtId="166" fontId="2" fillId="34" borderId="0" xfId="0" applyNumberFormat="1" applyFont="1" applyFill="1" applyBorder="1" applyAlignment="1" applyProtection="1">
      <alignment horizontal="right" vertical="center" wrapText="1"/>
      <protection/>
    </xf>
    <xf numFmtId="2" fontId="4" fillId="32" borderId="13" xfId="0" applyNumberFormat="1" applyFont="1" applyFill="1" applyBorder="1" applyAlignment="1" applyProtection="1">
      <alignment horizontal="center" vertical="center" wrapText="1"/>
      <protection/>
    </xf>
    <xf numFmtId="0" fontId="2" fillId="32" borderId="14" xfId="0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wrapText="1"/>
    </xf>
    <xf numFmtId="0" fontId="11" fillId="35" borderId="13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2" fontId="4" fillId="32" borderId="16" xfId="0" applyNumberFormat="1" applyFont="1" applyFill="1" applyBorder="1" applyAlignment="1" applyProtection="1">
      <alignment horizontal="center" vertical="center" wrapText="1"/>
      <protection/>
    </xf>
    <xf numFmtId="2" fontId="4" fillId="32" borderId="16" xfId="0" applyNumberFormat="1" applyFont="1" applyFill="1" applyBorder="1" applyAlignment="1" applyProtection="1">
      <alignment horizontal="center" vertical="center" wrapText="1"/>
      <protection/>
    </xf>
    <xf numFmtId="2" fontId="4" fillId="32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173" fontId="3" fillId="0" borderId="0" xfId="0" applyNumberFormat="1" applyFont="1" applyAlignment="1">
      <alignment/>
    </xf>
    <xf numFmtId="2" fontId="2" fillId="32" borderId="10" xfId="0" applyNumberFormat="1" applyFont="1" applyFill="1" applyBorder="1" applyAlignment="1" applyProtection="1">
      <alignment horizontal="right" vertical="center" wrapText="1"/>
      <protection/>
    </xf>
    <xf numFmtId="2" fontId="4" fillId="32" borderId="10" xfId="0" applyNumberFormat="1" applyFont="1" applyFill="1" applyBorder="1" applyAlignment="1">
      <alignment horizontal="right" vertical="center" wrapText="1"/>
    </xf>
    <xf numFmtId="176" fontId="4" fillId="0" borderId="17" xfId="0" applyNumberFormat="1" applyFont="1" applyBorder="1" applyAlignment="1" applyProtection="1">
      <alignment horizontal="right" vertical="center" wrapText="1"/>
      <protection locked="0"/>
    </xf>
    <xf numFmtId="176" fontId="4" fillId="0" borderId="18" xfId="0" applyNumberFormat="1" applyFont="1" applyBorder="1" applyAlignment="1" applyProtection="1">
      <alignment horizontal="right" vertical="center" wrapText="1"/>
      <protection locked="0"/>
    </xf>
    <xf numFmtId="176" fontId="4" fillId="0" borderId="10" xfId="0" applyNumberFormat="1" applyFont="1" applyBorder="1" applyAlignment="1" applyProtection="1">
      <alignment horizontal="right" vertical="center" wrapText="1"/>
      <protection locked="0"/>
    </xf>
    <xf numFmtId="176" fontId="4" fillId="0" borderId="11" xfId="0" applyNumberFormat="1" applyFont="1" applyBorder="1" applyAlignment="1" applyProtection="1">
      <alignment horizontal="right" vertical="center" wrapText="1"/>
      <protection locked="0"/>
    </xf>
    <xf numFmtId="176" fontId="2" fillId="32" borderId="10" xfId="0" applyNumberFormat="1" applyFont="1" applyFill="1" applyBorder="1" applyAlignment="1" applyProtection="1">
      <alignment horizontal="right" vertical="center" wrapText="1"/>
      <protection/>
    </xf>
    <xf numFmtId="176" fontId="4" fillId="34" borderId="17" xfId="0" applyNumberFormat="1" applyFont="1" applyFill="1" applyBorder="1" applyAlignment="1">
      <alignment horizontal="right" vertical="center" wrapText="1"/>
    </xf>
    <xf numFmtId="176" fontId="4" fillId="34" borderId="10" xfId="0" applyNumberFormat="1" applyFont="1" applyFill="1" applyBorder="1" applyAlignment="1">
      <alignment horizontal="right" vertical="center" wrapText="1"/>
    </xf>
    <xf numFmtId="176" fontId="4" fillId="0" borderId="17" xfId="44" applyNumberFormat="1" applyFont="1" applyBorder="1" applyAlignment="1" applyProtection="1">
      <alignment horizontal="right" vertical="center" wrapText="1"/>
      <protection locked="0"/>
    </xf>
    <xf numFmtId="176" fontId="4" fillId="0" borderId="18" xfId="44" applyNumberFormat="1" applyFont="1" applyBorder="1" applyAlignment="1" applyProtection="1">
      <alignment horizontal="right" vertical="center" wrapText="1"/>
      <protection locked="0"/>
    </xf>
    <xf numFmtId="176" fontId="4" fillId="0" borderId="10" xfId="44" applyNumberFormat="1" applyFont="1" applyBorder="1" applyAlignment="1" applyProtection="1">
      <alignment horizontal="right" vertical="center" wrapText="1"/>
      <protection locked="0"/>
    </xf>
    <xf numFmtId="176" fontId="4" fillId="0" borderId="11" xfId="44" applyNumberFormat="1" applyFont="1" applyBorder="1" applyAlignment="1" applyProtection="1">
      <alignment horizontal="right" vertical="center" wrapText="1"/>
      <protection locked="0"/>
    </xf>
    <xf numFmtId="176" fontId="2" fillId="32" borderId="10" xfId="44" applyNumberFormat="1" applyFont="1" applyFill="1" applyBorder="1" applyAlignment="1" applyProtection="1">
      <alignment horizontal="right" vertical="center" wrapText="1"/>
      <protection/>
    </xf>
    <xf numFmtId="176" fontId="2" fillId="32" borderId="10" xfId="0" applyNumberFormat="1" applyFont="1" applyFill="1" applyBorder="1" applyAlignment="1">
      <alignment horizontal="right" vertical="center" wrapText="1"/>
    </xf>
    <xf numFmtId="176" fontId="4" fillId="34" borderId="16" xfId="0" applyNumberFormat="1" applyFont="1" applyFill="1" applyBorder="1" applyAlignment="1" applyProtection="1">
      <alignment horizontal="center" vertical="center" wrapText="1"/>
      <protection/>
    </xf>
    <xf numFmtId="176" fontId="4" fillId="34" borderId="13" xfId="0" applyNumberFormat="1" applyFont="1" applyFill="1" applyBorder="1" applyAlignment="1" applyProtection="1">
      <alignment horizontal="center" vertical="center" wrapText="1"/>
      <protection/>
    </xf>
    <xf numFmtId="176" fontId="2" fillId="32" borderId="10" xfId="44" applyNumberFormat="1" applyFont="1" applyFill="1" applyBorder="1" applyAlignment="1">
      <alignment horizontal="right" vertical="center" wrapText="1"/>
    </xf>
    <xf numFmtId="176" fontId="2" fillId="33" borderId="10" xfId="44" applyNumberFormat="1" applyFont="1" applyFill="1" applyBorder="1" applyAlignment="1">
      <alignment horizontal="right" vertical="center" wrapText="1"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176" fontId="4" fillId="0" borderId="0" xfId="0" applyNumberFormat="1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2" fillId="32" borderId="13" xfId="0" applyFont="1" applyFill="1" applyBorder="1" applyAlignment="1">
      <alignment horizontal="left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/>
    </xf>
    <xf numFmtId="176" fontId="2" fillId="32" borderId="13" xfId="0" applyNumberFormat="1" applyFont="1" applyFill="1" applyBorder="1" applyAlignment="1" applyProtection="1">
      <alignment horizontal="center" vertical="center" wrapText="1"/>
      <protection/>
    </xf>
    <xf numFmtId="176" fontId="0" fillId="0" borderId="13" xfId="0" applyNumberFormat="1" applyBorder="1" applyAlignment="1">
      <alignment horizontal="center"/>
    </xf>
    <xf numFmtId="2" fontId="4" fillId="32" borderId="13" xfId="0" applyNumberFormat="1" applyFont="1" applyFill="1" applyBorder="1" applyAlignment="1" applyProtection="1">
      <alignment horizontal="center" vertical="center" wrapText="1"/>
      <protection/>
    </xf>
    <xf numFmtId="176" fontId="0" fillId="0" borderId="16" xfId="0" applyNumberFormat="1" applyBorder="1" applyAlignment="1">
      <alignment horizontal="center"/>
    </xf>
    <xf numFmtId="176" fontId="0" fillId="0" borderId="13" xfId="44" applyNumberFormat="1" applyFont="1" applyBorder="1" applyAlignment="1">
      <alignment horizontal="center"/>
    </xf>
    <xf numFmtId="176" fontId="2" fillId="32" borderId="13" xfId="44" applyNumberFormat="1" applyFont="1" applyFill="1" applyBorder="1" applyAlignment="1" applyProtection="1">
      <alignment horizontal="center" vertical="center" wrapText="1"/>
      <protection/>
    </xf>
    <xf numFmtId="174" fontId="2" fillId="32" borderId="13" xfId="0" applyNumberFormat="1" applyFont="1" applyFill="1" applyBorder="1" applyAlignment="1" applyProtection="1">
      <alignment horizontal="center" vertical="center" wrapText="1"/>
      <protection/>
    </xf>
    <xf numFmtId="176" fontId="0" fillId="0" borderId="16" xfId="44" applyNumberFormat="1" applyFont="1" applyBorder="1" applyAlignment="1">
      <alignment horizontal="center"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21" xfId="0" applyFont="1" applyFill="1" applyBorder="1" applyAlignment="1" applyProtection="1">
      <alignment horizontal="center" vertical="center" wrapText="1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9" fillId="32" borderId="13" xfId="0" applyFont="1" applyFill="1" applyBorder="1" applyAlignment="1" applyProtection="1">
      <alignment horizontal="left" vertical="center" wrapText="1"/>
      <protection/>
    </xf>
    <xf numFmtId="2" fontId="4" fillId="32" borderId="23" xfId="0" applyNumberFormat="1" applyFont="1" applyFill="1" applyBorder="1" applyAlignment="1" applyProtection="1">
      <alignment horizontal="center" vertical="center" wrapText="1"/>
      <protection/>
    </xf>
    <xf numFmtId="2" fontId="4" fillId="32" borderId="24" xfId="0" applyNumberFormat="1" applyFont="1" applyFill="1" applyBorder="1" applyAlignment="1" applyProtection="1">
      <alignment horizontal="center" vertical="center" wrapText="1"/>
      <protection/>
    </xf>
    <xf numFmtId="176" fontId="0" fillId="0" borderId="19" xfId="0" applyNumberFormat="1" applyBorder="1" applyAlignment="1">
      <alignment horizontal="center"/>
    </xf>
    <xf numFmtId="176" fontId="0" fillId="0" borderId="20" xfId="0" applyNumberFormat="1" applyBorder="1" applyAlignment="1">
      <alignment horizontal="center"/>
    </xf>
    <xf numFmtId="49" fontId="2" fillId="0" borderId="25" xfId="0" applyNumberFormat="1" applyFont="1" applyBorder="1" applyAlignment="1">
      <alignment horizontal="justify" vertical="top" wrapText="1"/>
    </xf>
    <xf numFmtId="0" fontId="2" fillId="0" borderId="26" xfId="0" applyFont="1" applyBorder="1" applyAlignment="1" applyProtection="1">
      <alignment horizontal="left" wrapText="1"/>
      <protection locked="0"/>
    </xf>
    <xf numFmtId="0" fontId="2" fillId="0" borderId="25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7" fillId="0" borderId="27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8" fillId="36" borderId="28" xfId="0" applyFont="1" applyFill="1" applyBorder="1" applyAlignment="1" applyProtection="1">
      <alignment horizontal="center" vertical="center" wrapText="1"/>
      <protection/>
    </xf>
    <xf numFmtId="0" fontId="8" fillId="36" borderId="29" xfId="0" applyFont="1" applyFill="1" applyBorder="1" applyAlignment="1" applyProtection="1">
      <alignment horizontal="center" vertical="center" wrapText="1"/>
      <protection/>
    </xf>
    <xf numFmtId="0" fontId="8" fillId="36" borderId="30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76" fontId="11" fillId="0" borderId="13" xfId="0" applyNumberFormat="1" applyFont="1" applyBorder="1" applyAlignment="1">
      <alignment wrapText="1"/>
    </xf>
    <xf numFmtId="176" fontId="6" fillId="0" borderId="13" xfId="0" applyNumberFormat="1" applyFont="1" applyBorder="1" applyAlignment="1">
      <alignment wrapText="1"/>
    </xf>
    <xf numFmtId="176" fontId="11" fillId="35" borderId="13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tabSelected="1" zoomScale="90" zoomScaleNormal="90" zoomScalePageLayoutView="0" workbookViewId="0" topLeftCell="A10">
      <selection activeCell="C27" sqref="C27"/>
    </sheetView>
  </sheetViews>
  <sheetFormatPr defaultColWidth="9.140625" defaultRowHeight="15"/>
  <cols>
    <col min="1" max="1" width="77.57421875" style="0" customWidth="1"/>
    <col min="2" max="2" width="18.421875" style="0" customWidth="1"/>
    <col min="3" max="3" width="20.28125" style="0" customWidth="1"/>
    <col min="4" max="4" width="10.7109375" style="0" customWidth="1"/>
    <col min="5" max="5" width="12.57421875" style="0" customWidth="1"/>
  </cols>
  <sheetData>
    <row r="1" spans="1:5" ht="27" customHeight="1" thickBot="1">
      <c r="A1" s="115" t="s">
        <v>78</v>
      </c>
      <c r="B1" s="116"/>
      <c r="C1" s="6"/>
      <c r="D1" s="4"/>
      <c r="E1" s="5"/>
    </row>
    <row r="2" spans="1:5" ht="15">
      <c r="A2" s="107"/>
      <c r="B2" s="108"/>
      <c r="C2" s="108"/>
      <c r="D2" s="5"/>
      <c r="E2" s="5"/>
    </row>
    <row r="3" spans="1:5" ht="15.75" thickBot="1">
      <c r="A3" s="6"/>
      <c r="B3" s="3"/>
      <c r="C3" s="117"/>
      <c r="D3" s="117"/>
      <c r="E3" s="117"/>
    </row>
    <row r="4" spans="1:5" ht="30.75" customHeight="1" thickBot="1">
      <c r="A4" s="6"/>
      <c r="B4" s="6"/>
      <c r="C4" s="118" t="s">
        <v>61</v>
      </c>
      <c r="D4" s="119"/>
      <c r="E4" s="120"/>
    </row>
    <row r="5" spans="1:5" ht="15.75" thickBot="1">
      <c r="A5" s="107" t="s">
        <v>37</v>
      </c>
      <c r="B5" s="108"/>
      <c r="C5" s="108"/>
      <c r="D5" s="108"/>
      <c r="E5" s="7"/>
    </row>
    <row r="6" spans="1:5" ht="25.5" customHeight="1" thickBot="1">
      <c r="A6" s="109"/>
      <c r="B6" s="110"/>
      <c r="C6" s="110"/>
      <c r="D6" s="110"/>
      <c r="E6" s="111"/>
    </row>
    <row r="7" spans="1:5" ht="20.25" customHeight="1">
      <c r="A7" s="6"/>
      <c r="B7" s="6"/>
      <c r="C7" s="5"/>
      <c r="D7" s="5"/>
      <c r="E7" s="7"/>
    </row>
    <row r="8" spans="1:5" ht="19.5" customHeight="1" thickBot="1">
      <c r="A8" s="6"/>
      <c r="B8" s="6"/>
      <c r="C8" s="5"/>
      <c r="D8" s="5"/>
      <c r="E8" s="7"/>
    </row>
    <row r="9" spans="1:5" ht="33.75" customHeight="1" thickBot="1">
      <c r="A9" s="112" t="s">
        <v>0</v>
      </c>
      <c r="B9" s="113"/>
      <c r="C9" s="113"/>
      <c r="D9" s="113"/>
      <c r="E9" s="114"/>
    </row>
    <row r="10" spans="1:5" ht="15">
      <c r="A10" s="6"/>
      <c r="B10" s="6"/>
      <c r="C10" s="5"/>
      <c r="D10" s="5"/>
      <c r="E10" s="7"/>
    </row>
    <row r="11" spans="1:5" ht="15">
      <c r="A11" s="105" t="s">
        <v>36</v>
      </c>
      <c r="B11" s="105"/>
      <c r="C11" s="105"/>
      <c r="D11" s="105"/>
      <c r="E11" s="105"/>
    </row>
    <row r="12" spans="1:5" ht="15">
      <c r="A12" s="6"/>
      <c r="B12" s="6"/>
      <c r="C12" s="5"/>
      <c r="D12" s="5"/>
      <c r="E12" s="7"/>
    </row>
    <row r="13" spans="1:5" ht="15">
      <c r="A13" s="6"/>
      <c r="B13" s="6"/>
      <c r="C13" s="5"/>
      <c r="D13" s="5"/>
      <c r="E13" s="7"/>
    </row>
    <row r="14" spans="1:5" ht="15">
      <c r="A14" s="6"/>
      <c r="B14" s="6"/>
      <c r="C14" s="5"/>
      <c r="D14" s="5"/>
      <c r="E14" s="7"/>
    </row>
    <row r="15" spans="1:5" ht="23.25" customHeight="1">
      <c r="A15" s="84" t="s">
        <v>49</v>
      </c>
      <c r="B15" s="85"/>
      <c r="C15" s="5"/>
      <c r="D15" s="5"/>
      <c r="E15" s="7"/>
    </row>
    <row r="16" spans="1:5" ht="16.5" customHeight="1">
      <c r="A16" s="45" t="s">
        <v>62</v>
      </c>
      <c r="B16" s="121"/>
      <c r="C16" s="5"/>
      <c r="D16" s="5"/>
      <c r="E16" s="7"/>
    </row>
    <row r="17" spans="1:5" ht="16.5" customHeight="1">
      <c r="A17" s="82" t="s">
        <v>80</v>
      </c>
      <c r="B17" s="121">
        <v>1</v>
      </c>
      <c r="C17" s="5"/>
      <c r="D17" s="5"/>
      <c r="E17" s="7"/>
    </row>
    <row r="18" spans="1:5" ht="16.5" customHeight="1">
      <c r="A18" s="47" t="s">
        <v>60</v>
      </c>
      <c r="B18" s="122"/>
      <c r="C18" s="5"/>
      <c r="D18" s="5"/>
      <c r="E18" s="7"/>
    </row>
    <row r="19" spans="1:5" ht="16.5" customHeight="1">
      <c r="A19" s="47" t="s">
        <v>58</v>
      </c>
      <c r="B19" s="122"/>
      <c r="C19" s="5"/>
      <c r="D19" s="5"/>
      <c r="E19" s="7"/>
    </row>
    <row r="20" spans="1:5" ht="16.5" customHeight="1">
      <c r="A20" s="47" t="s">
        <v>50</v>
      </c>
      <c r="B20" s="122"/>
      <c r="C20" s="5"/>
      <c r="D20" s="5"/>
      <c r="E20" s="7"/>
    </row>
    <row r="21" spans="1:5" ht="16.5" customHeight="1">
      <c r="A21" s="47" t="s">
        <v>51</v>
      </c>
      <c r="B21" s="122"/>
      <c r="C21" s="5"/>
      <c r="D21" s="5"/>
      <c r="E21" s="7"/>
    </row>
    <row r="22" spans="1:5" ht="16.5" customHeight="1">
      <c r="A22" s="47" t="s">
        <v>56</v>
      </c>
      <c r="B22" s="122"/>
      <c r="C22" s="5"/>
      <c r="D22" s="5"/>
      <c r="E22" s="7"/>
    </row>
    <row r="23" spans="1:5" ht="16.5" customHeight="1">
      <c r="A23" s="47" t="s">
        <v>52</v>
      </c>
      <c r="B23" s="122"/>
      <c r="C23" s="5"/>
      <c r="D23" s="5"/>
      <c r="E23" s="7"/>
    </row>
    <row r="24" spans="1:5" ht="16.5" customHeight="1">
      <c r="A24" s="47" t="s">
        <v>57</v>
      </c>
      <c r="B24" s="122"/>
      <c r="C24" s="5"/>
      <c r="D24" s="5"/>
      <c r="E24" s="7"/>
    </row>
    <row r="25" spans="1:5" ht="16.5" customHeight="1">
      <c r="A25" s="47" t="s">
        <v>53</v>
      </c>
      <c r="B25" s="122">
        <v>1</v>
      </c>
      <c r="C25" s="5"/>
      <c r="D25" s="5"/>
      <c r="E25" s="7"/>
    </row>
    <row r="26" spans="1:5" ht="16.5" customHeight="1">
      <c r="A26" s="47" t="s">
        <v>54</v>
      </c>
      <c r="B26" s="122"/>
      <c r="C26" s="5"/>
      <c r="D26" s="5"/>
      <c r="E26" s="7"/>
    </row>
    <row r="27" spans="1:5" ht="23.25" customHeight="1">
      <c r="A27" s="46" t="s">
        <v>55</v>
      </c>
      <c r="B27" s="123">
        <f>SUM(B16:B26)</f>
        <v>2</v>
      </c>
      <c r="C27" s="58"/>
      <c r="D27" s="5"/>
      <c r="E27" s="7"/>
    </row>
    <row r="28" spans="1:5" ht="15">
      <c r="A28" s="48"/>
      <c r="B28" s="48"/>
      <c r="C28" s="49"/>
      <c r="D28" s="49"/>
      <c r="E28" s="50"/>
    </row>
    <row r="29" spans="1:5" ht="15">
      <c r="A29" s="51"/>
      <c r="B29" s="51"/>
      <c r="C29" s="51"/>
      <c r="D29" s="51"/>
      <c r="E29" s="51"/>
    </row>
    <row r="30" spans="1:5" ht="15.75">
      <c r="A30" s="106"/>
      <c r="B30" s="106"/>
      <c r="C30" s="106"/>
      <c r="D30" s="106"/>
      <c r="E30" s="106"/>
    </row>
    <row r="31" spans="1:5" ht="15.75">
      <c r="A31" s="52" t="s">
        <v>1</v>
      </c>
      <c r="B31" s="94" t="s">
        <v>2</v>
      </c>
      <c r="C31" s="95"/>
      <c r="D31" s="95"/>
      <c r="E31" s="96"/>
    </row>
    <row r="32" spans="1:5" ht="16.5">
      <c r="A32" s="97" t="s">
        <v>46</v>
      </c>
      <c r="B32" s="97"/>
      <c r="C32" s="97"/>
      <c r="D32" s="97"/>
      <c r="E32" s="97"/>
    </row>
    <row r="33" spans="1:5" ht="29.25">
      <c r="A33" s="44" t="s">
        <v>59</v>
      </c>
      <c r="B33" s="54" t="s">
        <v>62</v>
      </c>
      <c r="C33" s="53" t="s">
        <v>47</v>
      </c>
      <c r="D33" s="98" t="s">
        <v>43</v>
      </c>
      <c r="E33" s="99"/>
    </row>
    <row r="34" spans="1:5" ht="16.5">
      <c r="A34" s="18" t="s">
        <v>3</v>
      </c>
      <c r="B34" s="61">
        <v>1</v>
      </c>
      <c r="C34" s="62">
        <v>1</v>
      </c>
      <c r="D34" s="100">
        <f>SUM(B34:C34)</f>
        <v>2</v>
      </c>
      <c r="E34" s="101"/>
    </row>
    <row r="35" spans="1:5" ht="16.5">
      <c r="A35" s="18" t="s">
        <v>4</v>
      </c>
      <c r="B35" s="63">
        <v>1</v>
      </c>
      <c r="C35" s="64">
        <v>1</v>
      </c>
      <c r="D35" s="100">
        <f>SUM(B35:C35)</f>
        <v>2</v>
      </c>
      <c r="E35" s="101"/>
    </row>
    <row r="36" spans="1:5" ht="16.5">
      <c r="A36" s="18" t="s">
        <v>5</v>
      </c>
      <c r="B36" s="63">
        <v>1</v>
      </c>
      <c r="C36" s="64">
        <v>1</v>
      </c>
      <c r="D36" s="100">
        <f>B36+C36</f>
        <v>2</v>
      </c>
      <c r="E36" s="101"/>
    </row>
    <row r="37" spans="1:5" ht="16.5">
      <c r="A37" s="18" t="s">
        <v>6</v>
      </c>
      <c r="B37" s="63">
        <v>1</v>
      </c>
      <c r="C37" s="64">
        <v>1</v>
      </c>
      <c r="D37" s="87">
        <f>SUM(B37:C37)</f>
        <v>2</v>
      </c>
      <c r="E37" s="87"/>
    </row>
    <row r="38" spans="1:5" ht="16.5">
      <c r="A38" s="18" t="s">
        <v>7</v>
      </c>
      <c r="B38" s="63">
        <v>1</v>
      </c>
      <c r="C38" s="64">
        <v>1</v>
      </c>
      <c r="D38" s="87">
        <f>SUM(B38:C38)</f>
        <v>2</v>
      </c>
      <c r="E38" s="87"/>
    </row>
    <row r="39" spans="1:5" ht="15">
      <c r="A39" s="19" t="s">
        <v>8</v>
      </c>
      <c r="B39" s="65">
        <f>SUM(B34:B38)</f>
        <v>5</v>
      </c>
      <c r="C39" s="65">
        <f>SUM(C34:C38)</f>
        <v>5</v>
      </c>
      <c r="D39" s="86">
        <f>SUM(B39:C39)</f>
        <v>10</v>
      </c>
      <c r="E39" s="86"/>
    </row>
    <row r="40" spans="1:5" ht="15">
      <c r="A40" s="20"/>
      <c r="B40" s="20"/>
      <c r="C40" s="20"/>
      <c r="D40" s="20"/>
      <c r="E40" s="20"/>
    </row>
    <row r="41" spans="1:5" ht="15">
      <c r="A41" s="20"/>
      <c r="B41" s="20"/>
      <c r="C41" s="20"/>
      <c r="D41" s="20"/>
      <c r="E41" s="20"/>
    </row>
    <row r="42" spans="1:5" ht="29.25">
      <c r="A42" s="21" t="s">
        <v>48</v>
      </c>
      <c r="B42" s="55" t="s">
        <v>62</v>
      </c>
      <c r="C42" s="43" t="s">
        <v>47</v>
      </c>
      <c r="D42" s="88" t="s">
        <v>43</v>
      </c>
      <c r="E42" s="88"/>
    </row>
    <row r="43" spans="1:5" ht="16.5">
      <c r="A43" s="22" t="s">
        <v>9</v>
      </c>
      <c r="B43" s="61">
        <v>1</v>
      </c>
      <c r="C43" s="62">
        <v>1</v>
      </c>
      <c r="D43" s="89">
        <f aca="true" t="shared" si="0" ref="D43:D48">SUM(B43:C43)</f>
        <v>2</v>
      </c>
      <c r="E43" s="89"/>
    </row>
    <row r="44" spans="1:5" ht="16.5">
      <c r="A44" s="22" t="s">
        <v>10</v>
      </c>
      <c r="B44" s="63">
        <v>1</v>
      </c>
      <c r="C44" s="64">
        <v>1</v>
      </c>
      <c r="D44" s="87">
        <f t="shared" si="0"/>
        <v>2</v>
      </c>
      <c r="E44" s="87"/>
    </row>
    <row r="45" spans="1:5" ht="16.5">
      <c r="A45" s="22" t="s">
        <v>11</v>
      </c>
      <c r="B45" s="63">
        <v>1</v>
      </c>
      <c r="C45" s="64">
        <v>1</v>
      </c>
      <c r="D45" s="87">
        <f t="shared" si="0"/>
        <v>2</v>
      </c>
      <c r="E45" s="87"/>
    </row>
    <row r="46" spans="1:5" ht="16.5">
      <c r="A46" s="22" t="s">
        <v>12</v>
      </c>
      <c r="B46" s="63">
        <v>1</v>
      </c>
      <c r="C46" s="64">
        <v>1</v>
      </c>
      <c r="D46" s="87">
        <f t="shared" si="0"/>
        <v>2</v>
      </c>
      <c r="E46" s="87"/>
    </row>
    <row r="47" spans="1:5" ht="16.5">
      <c r="A47" s="22" t="s">
        <v>13</v>
      </c>
      <c r="B47" s="63">
        <v>1</v>
      </c>
      <c r="C47" s="64">
        <v>1</v>
      </c>
      <c r="D47" s="87">
        <f t="shared" si="0"/>
        <v>2</v>
      </c>
      <c r="E47" s="87"/>
    </row>
    <row r="48" spans="1:5" ht="15">
      <c r="A48" s="23" t="s">
        <v>14</v>
      </c>
      <c r="B48" s="65">
        <f>SUM(B43:B47)</f>
        <v>5</v>
      </c>
      <c r="C48" s="65">
        <f>SUM(C43:C47)</f>
        <v>5</v>
      </c>
      <c r="D48" s="86">
        <f t="shared" si="0"/>
        <v>10</v>
      </c>
      <c r="E48" s="86"/>
    </row>
    <row r="49" spans="1:5" ht="15">
      <c r="A49" s="25"/>
      <c r="B49" s="26"/>
      <c r="C49" s="26"/>
      <c r="D49" s="26"/>
      <c r="E49" s="26"/>
    </row>
    <row r="50" spans="1:5" ht="15">
      <c r="A50" s="25"/>
      <c r="B50" s="26"/>
      <c r="C50" s="26"/>
      <c r="D50" s="26"/>
      <c r="E50" s="26"/>
    </row>
    <row r="51" spans="1:5" ht="33">
      <c r="A51" s="21" t="s">
        <v>74</v>
      </c>
      <c r="B51" s="55" t="s">
        <v>62</v>
      </c>
      <c r="C51" s="43" t="s">
        <v>47</v>
      </c>
      <c r="D51" s="88" t="s">
        <v>43</v>
      </c>
      <c r="E51" s="88"/>
    </row>
    <row r="52" spans="1:5" ht="16.5">
      <c r="A52" s="56" t="s">
        <v>64</v>
      </c>
      <c r="B52" s="61">
        <v>1</v>
      </c>
      <c r="C52" s="62">
        <v>1</v>
      </c>
      <c r="D52" s="89">
        <f>SUM(B52:C52)</f>
        <v>2</v>
      </c>
      <c r="E52" s="89"/>
    </row>
    <row r="53" spans="1:5" ht="16.5">
      <c r="A53" s="56" t="s">
        <v>65</v>
      </c>
      <c r="B53" s="63">
        <v>1</v>
      </c>
      <c r="C53" s="64">
        <v>1</v>
      </c>
      <c r="D53" s="87">
        <f>SUM(B53:C53)</f>
        <v>2</v>
      </c>
      <c r="E53" s="87"/>
    </row>
    <row r="54" spans="1:5" ht="16.5">
      <c r="A54" s="22" t="s">
        <v>15</v>
      </c>
      <c r="B54" s="63">
        <v>1</v>
      </c>
      <c r="C54" s="64">
        <v>1</v>
      </c>
      <c r="D54" s="87">
        <f>SUM(B54:C54)</f>
        <v>2</v>
      </c>
      <c r="E54" s="87"/>
    </row>
    <row r="55" spans="1:5" ht="16.5">
      <c r="A55" s="22" t="s">
        <v>16</v>
      </c>
      <c r="B55" s="63">
        <v>1</v>
      </c>
      <c r="C55" s="64">
        <v>1</v>
      </c>
      <c r="D55" s="87">
        <f>SUM(B55:C55)</f>
        <v>2</v>
      </c>
      <c r="E55" s="87"/>
    </row>
    <row r="56" spans="1:5" ht="16.5">
      <c r="A56" s="22" t="s">
        <v>44</v>
      </c>
      <c r="B56" s="63">
        <v>2</v>
      </c>
      <c r="C56" s="64">
        <v>2</v>
      </c>
      <c r="D56" s="87">
        <f>SUM(B56:C56)</f>
        <v>4</v>
      </c>
      <c r="E56" s="87"/>
    </row>
    <row r="57" spans="1:5" ht="15">
      <c r="A57" s="23" t="s">
        <v>14</v>
      </c>
      <c r="B57" s="65">
        <f>SUM(B52:B56)</f>
        <v>6</v>
      </c>
      <c r="C57" s="65">
        <f>SUM(C52:C56)</f>
        <v>6</v>
      </c>
      <c r="D57" s="86">
        <f>SUM(D52:E56)</f>
        <v>12</v>
      </c>
      <c r="E57" s="86"/>
    </row>
    <row r="58" spans="1:5" ht="16.5">
      <c r="A58" s="25"/>
      <c r="B58" s="42"/>
      <c r="C58" s="24"/>
      <c r="D58" s="24"/>
      <c r="E58" s="42"/>
    </row>
    <row r="59" spans="1:5" ht="15">
      <c r="A59" s="25"/>
      <c r="B59" s="26"/>
      <c r="C59" s="26"/>
      <c r="D59" s="26"/>
      <c r="E59" s="26"/>
    </row>
    <row r="60" spans="1:5" ht="25.5">
      <c r="A60" s="32" t="s">
        <v>75</v>
      </c>
      <c r="B60" s="55" t="s">
        <v>62</v>
      </c>
      <c r="C60" s="43" t="s">
        <v>47</v>
      </c>
      <c r="D60" s="88" t="s">
        <v>43</v>
      </c>
      <c r="E60" s="88"/>
    </row>
    <row r="61" spans="1:5" ht="16.5">
      <c r="A61" s="56" t="s">
        <v>66</v>
      </c>
      <c r="B61" s="66">
        <v>1</v>
      </c>
      <c r="C61" s="62">
        <v>1</v>
      </c>
      <c r="D61" s="89">
        <f>SUM(B61:C61)</f>
        <v>2</v>
      </c>
      <c r="E61" s="89"/>
    </row>
    <row r="62" spans="1:5" ht="16.5">
      <c r="A62" s="56" t="s">
        <v>67</v>
      </c>
      <c r="B62" s="67">
        <v>1</v>
      </c>
      <c r="C62" s="64">
        <v>1</v>
      </c>
      <c r="D62" s="87">
        <f>B62+C62</f>
        <v>2</v>
      </c>
      <c r="E62" s="87"/>
    </row>
    <row r="63" spans="1:5" ht="16.5">
      <c r="A63" s="22" t="s">
        <v>17</v>
      </c>
      <c r="B63" s="67">
        <v>1</v>
      </c>
      <c r="C63" s="64">
        <v>1</v>
      </c>
      <c r="D63" s="87">
        <f>B63+C63</f>
        <v>2</v>
      </c>
      <c r="E63" s="87"/>
    </row>
    <row r="64" spans="1:5" ht="16.5">
      <c r="A64" s="22" t="s">
        <v>18</v>
      </c>
      <c r="B64" s="67">
        <v>1</v>
      </c>
      <c r="C64" s="64">
        <v>1</v>
      </c>
      <c r="D64" s="87">
        <f>B64+C64</f>
        <v>2</v>
      </c>
      <c r="E64" s="87"/>
    </row>
    <row r="65" spans="1:5" ht="16.5">
      <c r="A65" s="23" t="s">
        <v>14</v>
      </c>
      <c r="B65" s="60">
        <f>SUM(B61:B64)</f>
        <v>4</v>
      </c>
      <c r="C65" s="59">
        <f>SUM(C61:C64)</f>
        <v>4</v>
      </c>
      <c r="D65" s="92">
        <f>SUM(B65:C65)</f>
        <v>8</v>
      </c>
      <c r="E65" s="92"/>
    </row>
    <row r="66" spans="1:5" ht="15">
      <c r="A66" s="25"/>
      <c r="B66" s="26"/>
      <c r="C66" s="26"/>
      <c r="D66" s="26"/>
      <c r="E66" s="26"/>
    </row>
    <row r="67" spans="1:5" ht="16.5">
      <c r="A67" s="30"/>
      <c r="B67" s="26"/>
      <c r="C67" s="27"/>
      <c r="D67" s="27"/>
      <c r="E67" s="28"/>
    </row>
    <row r="68" spans="1:5" ht="16.5">
      <c r="A68" s="32" t="s">
        <v>76</v>
      </c>
      <c r="B68" s="43" t="str">
        <f>B60</f>
        <v>Općina Starigrad</v>
      </c>
      <c r="C68" s="43" t="s">
        <v>47</v>
      </c>
      <c r="D68" s="88" t="s">
        <v>43</v>
      </c>
      <c r="E68" s="88"/>
    </row>
    <row r="69" spans="1:5" ht="16.5">
      <c r="A69" s="34" t="s">
        <v>19</v>
      </c>
      <c r="B69" s="68">
        <v>1</v>
      </c>
      <c r="C69" s="69">
        <v>1</v>
      </c>
      <c r="D69" s="93">
        <f>SUM(B69:C69)</f>
        <v>2</v>
      </c>
      <c r="E69" s="93"/>
    </row>
    <row r="70" spans="1:5" ht="16.5">
      <c r="A70" s="34" t="s">
        <v>20</v>
      </c>
      <c r="B70" s="70">
        <v>1</v>
      </c>
      <c r="C70" s="71">
        <v>1</v>
      </c>
      <c r="D70" s="90">
        <f>B70+C70</f>
        <v>2</v>
      </c>
      <c r="E70" s="90"/>
    </row>
    <row r="71" spans="1:5" ht="16.5">
      <c r="A71" s="34" t="s">
        <v>21</v>
      </c>
      <c r="B71" s="70">
        <v>1</v>
      </c>
      <c r="C71" s="71">
        <v>1</v>
      </c>
      <c r="D71" s="90">
        <f>B71+C71</f>
        <v>2</v>
      </c>
      <c r="E71" s="90"/>
    </row>
    <row r="72" spans="1:5" ht="16.5">
      <c r="A72" s="34" t="s">
        <v>22</v>
      </c>
      <c r="B72" s="70">
        <v>1</v>
      </c>
      <c r="C72" s="71">
        <v>1</v>
      </c>
      <c r="D72" s="90">
        <f>B72+C72</f>
        <v>2</v>
      </c>
      <c r="E72" s="90"/>
    </row>
    <row r="73" spans="1:5" ht="16.5">
      <c r="A73" s="34" t="s">
        <v>23</v>
      </c>
      <c r="B73" s="70">
        <v>1</v>
      </c>
      <c r="C73" s="71">
        <v>1</v>
      </c>
      <c r="D73" s="90">
        <f>B73+C73</f>
        <v>2</v>
      </c>
      <c r="E73" s="90"/>
    </row>
    <row r="74" spans="1:5" ht="15">
      <c r="A74" s="23" t="s">
        <v>14</v>
      </c>
      <c r="B74" s="72">
        <f>SUM(B69:B73)</f>
        <v>5</v>
      </c>
      <c r="C74" s="72">
        <f>SUM(C69:C73)</f>
        <v>5</v>
      </c>
      <c r="D74" s="91">
        <f>SUM(B74:C74)</f>
        <v>10</v>
      </c>
      <c r="E74" s="91"/>
    </row>
    <row r="75" spans="1:5" ht="16.5">
      <c r="A75" s="30"/>
      <c r="B75" s="31"/>
      <c r="C75" s="27"/>
      <c r="D75" s="27"/>
      <c r="E75" s="28"/>
    </row>
    <row r="76" spans="1:5" ht="16.5">
      <c r="A76" s="30"/>
      <c r="B76" s="31"/>
      <c r="C76" s="27"/>
      <c r="D76" s="27"/>
      <c r="E76" s="28"/>
    </row>
    <row r="77" spans="1:5" ht="25.5">
      <c r="A77" s="32" t="s">
        <v>77</v>
      </c>
      <c r="B77" s="55" t="s">
        <v>63</v>
      </c>
      <c r="C77" s="43" t="s">
        <v>47</v>
      </c>
      <c r="D77" s="88" t="s">
        <v>43</v>
      </c>
      <c r="E77" s="88"/>
    </row>
    <row r="78" spans="1:5" ht="16.5">
      <c r="A78" s="22" t="s">
        <v>24</v>
      </c>
      <c r="B78" s="61">
        <v>1</v>
      </c>
      <c r="C78" s="62">
        <v>1</v>
      </c>
      <c r="D78" s="89">
        <v>1</v>
      </c>
      <c r="E78" s="89"/>
    </row>
    <row r="79" spans="1:5" ht="16.5">
      <c r="A79" s="22" t="s">
        <v>25</v>
      </c>
      <c r="B79" s="63">
        <v>1</v>
      </c>
      <c r="C79" s="64">
        <v>1</v>
      </c>
      <c r="D79" s="87">
        <f>B79+C79</f>
        <v>2</v>
      </c>
      <c r="E79" s="87"/>
    </row>
    <row r="80" spans="1:5" ht="16.5">
      <c r="A80" s="22" t="s">
        <v>26</v>
      </c>
      <c r="B80" s="63">
        <v>1</v>
      </c>
      <c r="C80" s="64">
        <v>1</v>
      </c>
      <c r="D80" s="87">
        <f>B80+C80</f>
        <v>2</v>
      </c>
      <c r="E80" s="87"/>
    </row>
    <row r="81" spans="1:5" ht="16.5">
      <c r="A81" s="22" t="s">
        <v>27</v>
      </c>
      <c r="B81" s="63">
        <v>1</v>
      </c>
      <c r="C81" s="64">
        <v>1</v>
      </c>
      <c r="D81" s="87">
        <f>SUM(B81:C81)</f>
        <v>2</v>
      </c>
      <c r="E81" s="87"/>
    </row>
    <row r="82" spans="1:5" ht="16.5">
      <c r="A82" s="22" t="s">
        <v>28</v>
      </c>
      <c r="B82" s="63">
        <v>2</v>
      </c>
      <c r="C82" s="64">
        <v>2</v>
      </c>
      <c r="D82" s="87">
        <f>SUM(B82:C82)</f>
        <v>4</v>
      </c>
      <c r="E82" s="87"/>
    </row>
    <row r="83" spans="1:5" ht="15">
      <c r="A83" s="23" t="s">
        <v>14</v>
      </c>
      <c r="B83" s="73">
        <f>SUM(B78:B82)</f>
        <v>6</v>
      </c>
      <c r="C83" s="65">
        <f>SUM(C78:C82)</f>
        <v>6</v>
      </c>
      <c r="D83" s="86">
        <f>SUM(B83:C83)</f>
        <v>12</v>
      </c>
      <c r="E83" s="86"/>
    </row>
    <row r="84" spans="1:5" ht="16.5">
      <c r="A84" s="30"/>
      <c r="B84" s="31"/>
      <c r="C84" s="27"/>
      <c r="D84" s="27"/>
      <c r="E84" s="28"/>
    </row>
    <row r="85" spans="1:5" ht="16.5">
      <c r="A85" s="30"/>
      <c r="B85" s="31"/>
      <c r="C85" s="27"/>
      <c r="D85" s="27"/>
      <c r="E85" s="28"/>
    </row>
    <row r="86" spans="1:5" ht="38.25">
      <c r="A86" s="41" t="s">
        <v>81</v>
      </c>
      <c r="B86" s="55" t="s">
        <v>62</v>
      </c>
      <c r="C86" s="43" t="s">
        <v>47</v>
      </c>
      <c r="D86" s="88" t="s">
        <v>43</v>
      </c>
      <c r="E86" s="88"/>
    </row>
    <row r="87" spans="1:5" ht="16.5">
      <c r="A87" s="36" t="s">
        <v>38</v>
      </c>
      <c r="B87" s="61">
        <v>1</v>
      </c>
      <c r="C87" s="62">
        <v>1</v>
      </c>
      <c r="D87" s="89">
        <f>SUM(B87:C87)</f>
        <v>2</v>
      </c>
      <c r="E87" s="89"/>
    </row>
    <row r="88" spans="1:5" ht="16.5">
      <c r="A88" s="22" t="s">
        <v>39</v>
      </c>
      <c r="B88" s="63">
        <v>1</v>
      </c>
      <c r="C88" s="64">
        <v>1</v>
      </c>
      <c r="D88" s="87">
        <f>B88+C88</f>
        <v>2</v>
      </c>
      <c r="E88" s="87"/>
    </row>
    <row r="89" spans="1:5" ht="16.5">
      <c r="A89" s="36" t="s">
        <v>40</v>
      </c>
      <c r="B89" s="63">
        <v>2</v>
      </c>
      <c r="C89" s="64">
        <v>2</v>
      </c>
      <c r="D89" s="87">
        <f>B89+C89</f>
        <v>4</v>
      </c>
      <c r="E89" s="87"/>
    </row>
    <row r="90" spans="1:5" ht="16.5">
      <c r="A90" s="22" t="s">
        <v>41</v>
      </c>
      <c r="B90" s="63">
        <v>2</v>
      </c>
      <c r="C90" s="64">
        <v>2</v>
      </c>
      <c r="D90" s="87">
        <f>B90+C90</f>
        <v>4</v>
      </c>
      <c r="E90" s="87"/>
    </row>
    <row r="91" spans="1:5" ht="16.5">
      <c r="A91" s="36" t="s">
        <v>42</v>
      </c>
      <c r="B91" s="63">
        <v>2</v>
      </c>
      <c r="C91" s="64">
        <v>2</v>
      </c>
      <c r="D91" s="87">
        <f>B91+C91</f>
        <v>4</v>
      </c>
      <c r="E91" s="87"/>
    </row>
    <row r="92" spans="1:5" ht="15">
      <c r="A92" s="23" t="s">
        <v>14</v>
      </c>
      <c r="B92" s="65">
        <f>SUM(B87:B91)</f>
        <v>8</v>
      </c>
      <c r="C92" s="65">
        <f>SUM(C87:C91)</f>
        <v>8</v>
      </c>
      <c r="D92" s="86">
        <f>SUM(B92:C92)</f>
        <v>16</v>
      </c>
      <c r="E92" s="86"/>
    </row>
    <row r="93" spans="1:5" ht="38.25">
      <c r="A93" s="83" t="s">
        <v>82</v>
      </c>
      <c r="B93" s="55" t="s">
        <v>62</v>
      </c>
      <c r="C93" s="43" t="s">
        <v>47</v>
      </c>
      <c r="D93" s="88" t="s">
        <v>43</v>
      </c>
      <c r="E93" s="88"/>
    </row>
    <row r="94" spans="1:5" ht="16.5">
      <c r="A94" s="57" t="s">
        <v>68</v>
      </c>
      <c r="B94" s="62">
        <v>1</v>
      </c>
      <c r="C94" s="74">
        <v>1</v>
      </c>
      <c r="D94" s="89">
        <f>SUM(B94:C94)</f>
        <v>2</v>
      </c>
      <c r="E94" s="89"/>
    </row>
    <row r="95" spans="1:5" ht="16.5">
      <c r="A95" s="56" t="s">
        <v>69</v>
      </c>
      <c r="B95" s="64">
        <v>1</v>
      </c>
      <c r="C95" s="75">
        <v>1</v>
      </c>
      <c r="D95" s="89">
        <f aca="true" t="shared" si="1" ref="D95:D100">B95+C95</f>
        <v>2</v>
      </c>
      <c r="E95" s="89"/>
    </row>
    <row r="96" spans="1:5" ht="16.5">
      <c r="A96" s="36" t="s">
        <v>29</v>
      </c>
      <c r="B96" s="64">
        <v>2</v>
      </c>
      <c r="C96" s="75">
        <v>2</v>
      </c>
      <c r="D96" s="89">
        <f t="shared" si="1"/>
        <v>4</v>
      </c>
      <c r="E96" s="89"/>
    </row>
    <row r="97" spans="1:5" ht="16.5">
      <c r="A97" s="22" t="s">
        <v>30</v>
      </c>
      <c r="B97" s="63">
        <v>2</v>
      </c>
      <c r="C97" s="62">
        <v>2</v>
      </c>
      <c r="D97" s="89">
        <f>B97+C97</f>
        <v>4</v>
      </c>
      <c r="E97" s="89"/>
    </row>
    <row r="98" spans="1:5" ht="16.5">
      <c r="A98" s="36" t="s">
        <v>31</v>
      </c>
      <c r="B98" s="63">
        <v>2</v>
      </c>
      <c r="C98" s="64">
        <v>2</v>
      </c>
      <c r="D98" s="89">
        <f t="shared" si="1"/>
        <v>4</v>
      </c>
      <c r="E98" s="89"/>
    </row>
    <row r="99" spans="1:5" ht="15.75" customHeight="1">
      <c r="A99" s="22" t="s">
        <v>32</v>
      </c>
      <c r="B99" s="63">
        <v>1</v>
      </c>
      <c r="C99" s="64">
        <v>1</v>
      </c>
      <c r="D99" s="89">
        <f t="shared" si="1"/>
        <v>2</v>
      </c>
      <c r="E99" s="89"/>
    </row>
    <row r="100" spans="1:5" ht="16.5">
      <c r="A100" s="36" t="s">
        <v>33</v>
      </c>
      <c r="B100" s="63">
        <v>1</v>
      </c>
      <c r="C100" s="64">
        <v>1</v>
      </c>
      <c r="D100" s="89">
        <f t="shared" si="1"/>
        <v>2</v>
      </c>
      <c r="E100" s="89"/>
    </row>
    <row r="101" spans="1:6" ht="15">
      <c r="A101" s="23" t="s">
        <v>14</v>
      </c>
      <c r="B101" s="73">
        <f>SUM(B94:B100)</f>
        <v>10</v>
      </c>
      <c r="C101" s="65">
        <f>SUM(C94:C100)</f>
        <v>10</v>
      </c>
      <c r="D101" s="86">
        <f>SUM(B101:C101)</f>
        <v>20</v>
      </c>
      <c r="E101" s="86"/>
      <c r="F101" s="78"/>
    </row>
    <row r="102" spans="1:5" ht="16.5">
      <c r="A102" s="79" t="s">
        <v>55</v>
      </c>
      <c r="B102" s="80">
        <f>SUM(B39,B48,B57,B65,B74,B83,B92,B101)</f>
        <v>49</v>
      </c>
      <c r="C102" s="81">
        <f>SUM(C39,C48,C57,C65,C74,C83,C92,C101)</f>
        <v>49</v>
      </c>
      <c r="D102" s="29"/>
      <c r="E102" s="28">
        <f>SUM(D39,D48,D57,D65,D74,D83,D92,D101)</f>
        <v>98</v>
      </c>
    </row>
    <row r="103" spans="1:5" ht="16.5">
      <c r="A103" s="37" t="s">
        <v>71</v>
      </c>
      <c r="B103" s="38"/>
      <c r="C103" s="35"/>
      <c r="D103" s="35"/>
      <c r="E103" s="35"/>
    </row>
    <row r="104" spans="1:5" ht="16.5">
      <c r="A104" s="32" t="s">
        <v>70</v>
      </c>
      <c r="B104" s="76">
        <f>SUM(B102)</f>
        <v>49</v>
      </c>
      <c r="C104" s="35"/>
      <c r="D104" s="35"/>
      <c r="E104" s="35"/>
    </row>
    <row r="105" spans="1:5" ht="16.5">
      <c r="A105" s="32" t="s">
        <v>72</v>
      </c>
      <c r="B105" s="76">
        <f>SUM(C102)</f>
        <v>49</v>
      </c>
      <c r="C105" s="35"/>
      <c r="D105" s="39"/>
      <c r="E105" s="39"/>
    </row>
    <row r="106" spans="1:5" ht="16.5">
      <c r="A106" s="40" t="s">
        <v>73</v>
      </c>
      <c r="B106" s="77">
        <f>SUM(E102)</f>
        <v>98</v>
      </c>
      <c r="C106" s="33"/>
      <c r="D106" s="33"/>
      <c r="E106" s="26"/>
    </row>
    <row r="107" spans="3:5" ht="16.5">
      <c r="C107" s="33"/>
      <c r="D107" s="33"/>
      <c r="E107" s="26"/>
    </row>
    <row r="108" spans="1:5" ht="15">
      <c r="A108" s="12"/>
      <c r="B108" s="11"/>
      <c r="C108" s="103"/>
      <c r="D108" s="103"/>
      <c r="E108" s="103"/>
    </row>
    <row r="109" spans="1:5" ht="15.75">
      <c r="A109" s="15" t="s">
        <v>34</v>
      </c>
      <c r="B109" s="8"/>
      <c r="C109" s="102" t="s">
        <v>45</v>
      </c>
      <c r="D109" s="102"/>
      <c r="E109" s="102"/>
    </row>
    <row r="110" spans="1:5" ht="16.5">
      <c r="A110" s="9"/>
      <c r="B110" s="10"/>
      <c r="C110" s="13"/>
      <c r="D110" s="14"/>
      <c r="E110" s="14"/>
    </row>
    <row r="111" spans="1:5" ht="15">
      <c r="A111" s="16"/>
      <c r="B111" s="16"/>
      <c r="C111" s="8"/>
      <c r="D111" s="8"/>
      <c r="E111" s="8"/>
    </row>
    <row r="112" spans="1:5" ht="15">
      <c r="A112" s="1"/>
      <c r="B112" s="2"/>
      <c r="C112" s="103"/>
      <c r="D112" s="103"/>
      <c r="E112" s="103"/>
    </row>
    <row r="113" spans="1:5" ht="16.5">
      <c r="A113" s="17" t="s">
        <v>79</v>
      </c>
      <c r="B113" s="2"/>
      <c r="C113" s="104" t="s">
        <v>35</v>
      </c>
      <c r="D113" s="104"/>
      <c r="E113" s="104"/>
    </row>
    <row r="114" spans="3:5" ht="15">
      <c r="C114" s="2"/>
      <c r="D114" s="2"/>
      <c r="E114" s="2"/>
    </row>
    <row r="115" spans="3:5" ht="15">
      <c r="C115" s="2"/>
      <c r="D115" s="2"/>
      <c r="E115" s="2"/>
    </row>
  </sheetData>
  <sheetProtection/>
  <mergeCells count="73">
    <mergeCell ref="A5:D5"/>
    <mergeCell ref="A6:E6"/>
    <mergeCell ref="A9:E9"/>
    <mergeCell ref="A1:B1"/>
    <mergeCell ref="A2:C2"/>
    <mergeCell ref="C3:E3"/>
    <mergeCell ref="C4:E4"/>
    <mergeCell ref="C109:E109"/>
    <mergeCell ref="C112:E112"/>
    <mergeCell ref="C113:E113"/>
    <mergeCell ref="A11:E11"/>
    <mergeCell ref="D44:E44"/>
    <mergeCell ref="D45:E45"/>
    <mergeCell ref="D46:E46"/>
    <mergeCell ref="C108:E108"/>
    <mergeCell ref="D43:E43"/>
    <mergeCell ref="A30:E30"/>
    <mergeCell ref="B31:E31"/>
    <mergeCell ref="A32:E32"/>
    <mergeCell ref="D37:E37"/>
    <mergeCell ref="D38:E38"/>
    <mergeCell ref="D39:E39"/>
    <mergeCell ref="D42:E42"/>
    <mergeCell ref="D33:E33"/>
    <mergeCell ref="D34:E34"/>
    <mergeCell ref="D35:E35"/>
    <mergeCell ref="D36:E36"/>
    <mergeCell ref="D64:E64"/>
    <mergeCell ref="D47:E47"/>
    <mergeCell ref="D48:E48"/>
    <mergeCell ref="D51:E51"/>
    <mergeCell ref="D52:E52"/>
    <mergeCell ref="D53:E53"/>
    <mergeCell ref="D54:E54"/>
    <mergeCell ref="D56:E56"/>
    <mergeCell ref="D55:E55"/>
    <mergeCell ref="D71:E71"/>
    <mergeCell ref="D57:E57"/>
    <mergeCell ref="D60:E60"/>
    <mergeCell ref="D61:E61"/>
    <mergeCell ref="D62:E62"/>
    <mergeCell ref="D63:E63"/>
    <mergeCell ref="D65:E65"/>
    <mergeCell ref="D68:E68"/>
    <mergeCell ref="D69:E69"/>
    <mergeCell ref="D70:E70"/>
    <mergeCell ref="D87:E87"/>
    <mergeCell ref="D72:E72"/>
    <mergeCell ref="D73:E73"/>
    <mergeCell ref="D74:E74"/>
    <mergeCell ref="D77:E77"/>
    <mergeCell ref="D78:E78"/>
    <mergeCell ref="D79:E79"/>
    <mergeCell ref="D96:E96"/>
    <mergeCell ref="D80:E80"/>
    <mergeCell ref="D81:E81"/>
    <mergeCell ref="D82:E82"/>
    <mergeCell ref="D83:E83"/>
    <mergeCell ref="D86:E86"/>
    <mergeCell ref="D88:E88"/>
    <mergeCell ref="D89:E89"/>
    <mergeCell ref="D90:E90"/>
    <mergeCell ref="D92:E92"/>
    <mergeCell ref="A15:B15"/>
    <mergeCell ref="D101:E101"/>
    <mergeCell ref="D91:E91"/>
    <mergeCell ref="D93:E93"/>
    <mergeCell ref="D94:E94"/>
    <mergeCell ref="D97:E97"/>
    <mergeCell ref="D98:E98"/>
    <mergeCell ref="D99:E99"/>
    <mergeCell ref="D100:E100"/>
    <mergeCell ref="D95:E95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Korisnik23</cp:lastModifiedBy>
  <cp:lastPrinted>2016-11-11T17:23:45Z</cp:lastPrinted>
  <dcterms:created xsi:type="dcterms:W3CDTF">2012-11-06T10:02:08Z</dcterms:created>
  <dcterms:modified xsi:type="dcterms:W3CDTF">2024-02-26T12:56:23Z</dcterms:modified>
  <cp:category/>
  <cp:version/>
  <cp:contentType/>
  <cp:contentStatus/>
</cp:coreProperties>
</file>