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5"/>
  </bookViews>
  <sheets>
    <sheet name="1. tablica" sheetId="1" r:id="rId1"/>
    <sheet name="2. tablica" sheetId="2" r:id="rId2"/>
    <sheet name="3. tablica" sheetId="3" r:id="rId3"/>
    <sheet name="4. tablica" sheetId="4" r:id="rId4"/>
    <sheet name="5. tablica" sheetId="5" r:id="rId5"/>
    <sheet name="6. tablica" sheetId="6" r:id="rId6"/>
  </sheets>
  <calcPr calcId="124519"/>
</workbook>
</file>

<file path=xl/calcChain.xml><?xml version="1.0" encoding="utf-8"?>
<calcChain xmlns="http://schemas.openxmlformats.org/spreadsheetml/2006/main">
  <c r="E71" i="3"/>
</calcChain>
</file>

<file path=xl/sharedStrings.xml><?xml version="1.0" encoding="utf-8"?>
<sst xmlns="http://schemas.openxmlformats.org/spreadsheetml/2006/main" count="1009" uniqueCount="306">
  <si>
    <t>OPĆINA STARIGRAD</t>
  </si>
  <si>
    <t/>
  </si>
  <si>
    <t>Trg Tome Marasovića 1</t>
  </si>
  <si>
    <t>23244 Starigrad Paklenica</t>
  </si>
  <si>
    <t>OIB: 52749374195</t>
  </si>
  <si>
    <t>II. IZMJENE I DOPUNE PRORAČUNA ZA 2023.</t>
  </si>
  <si>
    <t>PLANIRANO</t>
  </si>
  <si>
    <t>PROMJENA 
POSTOTAK</t>
  </si>
  <si>
    <t>NOVI IZNOS</t>
  </si>
  <si>
    <t>A.</t>
  </si>
  <si>
    <t>RAČUN PRIHODA I RASHODA</t>
  </si>
  <si>
    <t xml:space="preserve">Prihodi poslovanja                                                                                  </t>
  </si>
  <si>
    <t>1.3%</t>
  </si>
  <si>
    <t xml:space="preserve">Prihodi od prodaje nefinancijske imovine                                                            </t>
  </si>
  <si>
    <t>0.0%</t>
  </si>
  <si>
    <t xml:space="preserve">Rashodi poslovanja                                                                                  </t>
  </si>
  <si>
    <t>5.3%</t>
  </si>
  <si>
    <t xml:space="preserve">Rashodi za nabavu nefinancijske imovine                                                             </t>
  </si>
  <si>
    <t>-4.1%</t>
  </si>
  <si>
    <t>RAZLIKA</t>
  </si>
  <si>
    <t>-0.9%</t>
  </si>
  <si>
    <t>B.</t>
  </si>
  <si>
    <t>RAČUN ZADUŽIVANJA/FINANCIRANJA</t>
  </si>
  <si>
    <t xml:space="preserve">Primici od financijske imovine i zaduživanja                                                        </t>
  </si>
  <si>
    <t>0,0%</t>
  </si>
  <si>
    <t xml:space="preserve">Izdaci za financijsku imovinu i otplate zajmova                                                     </t>
  </si>
  <si>
    <t>C.</t>
  </si>
  <si>
    <t>RASPOLOŽIVA SREDSTVA IZ PRETHODNIH GODINA</t>
  </si>
  <si>
    <t>VIŠAK/MANJAK IZ PRETHODNIH GODINA</t>
  </si>
  <si>
    <t>VIŠAK/MANJAK + NETO ZADUŽIVANJA/FINANCIRANJA + RASPOLOŽIVA SREDSTVA IZ PRETHODNIH GODINA</t>
  </si>
  <si>
    <t>BROJ 
KONTA</t>
  </si>
  <si>
    <t>VRSTA PRIHODA / RASHODA</t>
  </si>
  <si>
    <t>A. RAČUN PRIHODA I RASHODA</t>
  </si>
  <si>
    <t>6</t>
  </si>
  <si>
    <t>Prihodi poslovanja</t>
  </si>
  <si>
    <t>61</t>
  </si>
  <si>
    <t>Prihodi od poreza</t>
  </si>
  <si>
    <t>63</t>
  </si>
  <si>
    <t>Pomoći iz inozemstva i od subjekata unutar općeg proračuna</t>
  </si>
  <si>
    <t>5.2%</t>
  </si>
  <si>
    <t>64</t>
  </si>
  <si>
    <t>Prihodi od imovine</t>
  </si>
  <si>
    <t>65</t>
  </si>
  <si>
    <t>Prihodi od upravnih i administrativnih pristojbi, pristojbi po posebnim propisima i naknada</t>
  </si>
  <si>
    <t>0.1%</t>
  </si>
  <si>
    <t>66</t>
  </si>
  <si>
    <t>Prihodi od prodaje proizvoda i robe te pruženih usluga i prihodi od donacija</t>
  </si>
  <si>
    <t>68</t>
  </si>
  <si>
    <t>Kazne, upravne mjere i ostali prihodi</t>
  </si>
  <si>
    <t>7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</si>
  <si>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</si>
  <si>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</si>
  <si>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</si>
  <si>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</si>
  <si>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</si>
  <si>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3</t>
  </si>
  <si>
    <t>Rashodi poslovanja</t>
  </si>
  <si>
    <t>31</t>
  </si>
  <si>
    <t>Rashodi za zaposlene</t>
  </si>
  <si>
    <t>0.9%</t>
  </si>
  <si>
    <t>32</t>
  </si>
  <si>
    <t>Materijalni rashodi</t>
  </si>
  <si>
    <t>8.3%</t>
  </si>
  <si>
    <t>34</t>
  </si>
  <si>
    <t>Financijski rashodi</t>
  </si>
  <si>
    <t>-0.1%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</si>
  <si>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</si>
  <si>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</si>
  <si>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</si>
  <si>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</si>
  <si>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</si>
  <si>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</si>
  <si>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0.6%</t>
  </si>
  <si>
    <t>4</t>
  </si>
  <si>
    <t>Rashodi za nabavu nefinancijske imovine</t>
  </si>
  <si>
    <t>41</t>
  </si>
  <si>
    <t>Rashodi za nabavu neproizvedene dugotrajne imovine</t>
  </si>
  <si>
    <t>19.8%</t>
  </si>
  <si>
    <t>42</t>
  </si>
  <si>
    <t>Rashodi za nabavu proizvedene dugotrajne imovine</t>
  </si>
  <si>
    <t>-6.0%</t>
  </si>
  <si>
    <t>C. RASPOLOŽIVA SREDSTVA IZ PRETHODNIH GODINA</t>
  </si>
  <si>
    <t>9</t>
  </si>
  <si>
    <t>Vlastiti izvori</t>
  </si>
  <si>
    <t>92</t>
  </si>
  <si>
    <t>Rezultat poslovanja</t>
  </si>
  <si>
    <t>PROMJENA IZNOS</t>
  </si>
  <si>
    <t>1. OPĆI DIO</t>
  </si>
  <si>
    <t>PROMJENA POSTOTAK</t>
  </si>
  <si>
    <t xml:space="preserve">UKUPNO PRIHODI / PRIMICI	</t>
  </si>
  <si>
    <t xml:space="preserve">6 Prihodi poslovanja                                                                                  </t>
  </si>
  <si>
    <t xml:space="preserve">61 Prihodi od poreza                                                                                   </t>
  </si>
  <si>
    <t>Izvor 1.1. PRIHODI OD POREZA</t>
  </si>
  <si>
    <t>63 Pomoći iz inozemstva i od subjekata unutar općeg proračuna</t>
  </si>
  <si>
    <t>Izvor 3.1. TEKUĆE POMOĆI IZ DRŽAVNOG PRORAČUNA</t>
  </si>
  <si>
    <t>Izvor 3.2. KAPITALNE POMOĆI IZ DRŽAVNOG PRORAČUNA</t>
  </si>
  <si>
    <t>Izvor 3.3. TEKUĆE POMOĆI IZ ŽUPANIJSKOG PRORAČUNA</t>
  </si>
  <si>
    <t>Izvor 3.4. OSTALE POMOĆI I DONACIJE</t>
  </si>
  <si>
    <t>Izvor 8.3. POMOĆI - DV OSMJEH</t>
  </si>
  <si>
    <t xml:space="preserve">64 Prihodi od imovine                                                                                  </t>
  </si>
  <si>
    <t>Izvor 1.2. PRIHODI OD FINANCIJSKE I NEFIN. IMOVINE</t>
  </si>
  <si>
    <t>Izvor 1.5. OSTALI OPĆI PRIHODI I PRIMICI</t>
  </si>
  <si>
    <t>Izvor 5.1. PRIHODI ZA POSEBNE NAMJENE</t>
  </si>
  <si>
    <t>Izvor 5.4. NAKNADA ZA ZADRŽAVANJE NEZAKONITO IZGRAĐENIH ZGRADA</t>
  </si>
  <si>
    <t>Izvor 8.1. VLASTITI IZVORI - DV OSMJEH</t>
  </si>
  <si>
    <t xml:space="preserve">65 Prihodi od upravnih i administrativnih pristojbi, pristojbi po posebnim propisima i naknada         </t>
  </si>
  <si>
    <t xml:space="preserve">Izvor 1.4. PRIHODI OD ADMIN. (UPRAVNIH) PRISTOJBI </t>
  </si>
  <si>
    <t>Izvor 5.2. KOMUNALNA NAKNADA</t>
  </si>
  <si>
    <t>Izvor 5.3. KOMUNALNI DOPRINOS</t>
  </si>
  <si>
    <t>Izvor 8.2. OSTALI IZVORI - DV OSMJEH</t>
  </si>
  <si>
    <t xml:space="preserve">66 Prihodi od prodaje proizvoda i robe te pruženih usluga i prihodi od donacija                        </t>
  </si>
  <si>
    <t xml:space="preserve">68 Kazne, upravne mjere i ostali prihodi                                                                                                                                                                   </t>
  </si>
  <si>
    <t>Izvor 1.3. PRIHODI OD KAZNI</t>
  </si>
  <si>
    <t xml:space="preserve">7 Prihodi od prodaje nefinancijske imovine                                                            </t>
  </si>
  <si>
    <t xml:space="preserve">71 Prihodi od prodaje neproizvedene dugotrajne imovine                                                 </t>
  </si>
  <si>
    <t>Izvor 4.1. PRIHODI OD PRODAJE GRAĐ. ZEMLJIŠTA</t>
  </si>
  <si>
    <t xml:space="preserve">72 Prihodi od prodaje proizvedene dugotrajne imovine                                                   </t>
  </si>
  <si>
    <t>Izvor 4.2. OSTALI PRIHODI OD PRODAJE NEFIN. IMOVINE</t>
  </si>
  <si>
    <t xml:space="preserve">UKUPNO RASHODI / IZDACI	</t>
  </si>
  <si>
    <t xml:space="preserve">3 Rashodi poslovanja                                                                                  </t>
  </si>
  <si>
    <t xml:space="preserve">31 Rashodi za zaposlene                                                                                </t>
  </si>
  <si>
    <t xml:space="preserve">32 Materijalni rashodi                                                                                 </t>
  </si>
  <si>
    <t>Izvor 7.1. VIŠAK PRIHODA IZ PRETHODNE GODINE</t>
  </si>
  <si>
    <t xml:space="preserve">34 Financijski rashodi                                                                                 </t>
  </si>
  <si>
    <t>36 Pomoći dane u inozemstvo i unutar općeg proračuna</t>
  </si>
  <si>
    <t xml:space="preserve">37 Naknade građanima i kućanstvima na temelju osiguranja i druge naknade                               </t>
  </si>
  <si>
    <t xml:space="preserve">38 Ostali rashodi                                                                                      </t>
  </si>
  <si>
    <t xml:space="preserve">4 Rashodi za nabavu nefinancijske imovine                                                             </t>
  </si>
  <si>
    <t xml:space="preserve">41 Rashodi za nabavu neproizvedene dugotrajne imovine                                                  </t>
  </si>
  <si>
    <t xml:space="preserve">42 Rashodi za nabavu proizvedene dugotrajne imovine                                                    </t>
  </si>
  <si>
    <t>/%</t>
  </si>
  <si>
    <t>RASHODI PREMA FUNKCIJSKOJ KLASIFIKACIJI</t>
  </si>
  <si>
    <t xml:space="preserve">  SVEUKUPNO RASHODI / IZDACI</t>
  </si>
  <si>
    <t>01 Opće javne usluge</t>
  </si>
  <si>
    <t>011 Izvršna  i zakonodavna tijela, financijski i fiskalni poslovi, vanjski poslovi</t>
  </si>
  <si>
    <t>016 Opće javne usluge koje nisu drugdje svrstane</t>
  </si>
  <si>
    <t>03 Javni red i sigurnost</t>
  </si>
  <si>
    <t>032 Usluge protupožarne zaštite</t>
  </si>
  <si>
    <t>036 Rashodi za javni red i sigurnost koji nisu drugdje svrstani</t>
  </si>
  <si>
    <t>04 Ekonomski poslovi</t>
  </si>
  <si>
    <t>042 Poljoprivreda, šumarstvo, ribarstvo i lov</t>
  </si>
  <si>
    <t>047 Ostale industrije</t>
  </si>
  <si>
    <t>05 Zaštita okoliša</t>
  </si>
  <si>
    <t>051 Gospodarenje otpadom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</si>
  <si>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</si>
  <si>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</si>
  <si>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</si>
  <si>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</si>
  <si>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</si>
  <si>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066 Rashodi vezani za stanovanje i kom. pogodnosti koji nisu drugdje svrstani</t>
  </si>
  <si>
    <t>07 Zdravstvo</t>
  </si>
  <si>
    <t>074 Službe javnog zdravstva</t>
  </si>
  <si>
    <t>08 Rekreacija, kultura i religija</t>
  </si>
  <si>
    <t>081 Službe rekreacije i sporta</t>
  </si>
  <si>
    <t>082 Službe kulture</t>
  </si>
  <si>
    <t>084 Religijske i druge službe zajednice</t>
  </si>
  <si>
    <t>09 Obrazovanje</t>
  </si>
  <si>
    <t>091 Predškolsko i osnovno obrazovanje</t>
  </si>
  <si>
    <t>095 Obrazovanje koje se ne može definirati po stupnju</t>
  </si>
  <si>
    <t>10 Socijalna zaštita</t>
  </si>
  <si>
    <t>109 Aktivnosti socijalne zaštite koje nisu drugdje svrstane</t>
  </si>
  <si>
    <t>B. RAČUN FINANCIRANJA</t>
  </si>
  <si>
    <t>VRSTA PRIHODA / PRIMITAKA</t>
  </si>
  <si>
    <t>/</t>
  </si>
  <si>
    <t>POSEBNI DIO</t>
  </si>
  <si>
    <t>VRSTA RASHODA / IZDATAKA</t>
  </si>
  <si>
    <t>Razdjel 001 PREDSTAVNIČKA I IZVRŠNA TIJELA</t>
  </si>
  <si>
    <t>Glava 00101 OPĆINSKO VIJEĆE I POVJERENSTVA</t>
  </si>
  <si>
    <t>Program 0101 Redovna djelatnost Povjerenstava</t>
  </si>
  <si>
    <t>Aktivnost A100001 Povjerenstvo za dodjelu koncesijskih odobrenja</t>
  </si>
  <si>
    <t>Izvor  1.1. PRIHODI OD POREZA</t>
  </si>
  <si>
    <t>Program 1001 Redovna djelatnost Općinskog vijeća</t>
  </si>
  <si>
    <t>Aktivnost A100001 Predstavnička tijela</t>
  </si>
  <si>
    <t>Aktivnost A100002 Dan Općine Starigrad</t>
  </si>
  <si>
    <t>Aktivnost A100003 Javna priznanja Općine Starigrad</t>
  </si>
  <si>
    <t>Program 1002 Program političkih stranaka</t>
  </si>
  <si>
    <t>Aktivnost A100001 Redovan rad političkih stranaka</t>
  </si>
  <si>
    <t>Program 1003 Provođenje izbora</t>
  </si>
  <si>
    <t>Aktivnost A100002 Prijevremeni izbori za općinskog načelnika 2023.</t>
  </si>
  <si>
    <t>Razdjel 002 JEDINSTVENI UPRAVNI ODJEL</t>
  </si>
  <si>
    <t>Glava 00201 REDOVNA DJELATNOST JUO</t>
  </si>
  <si>
    <t>Program 0100 Redovna djelatnost JUO-a</t>
  </si>
  <si>
    <t>Aktivnost A100001 Rashodi za zaposlene</t>
  </si>
  <si>
    <t>Aktivnost A100002 Rashodi za materijal i energiju</t>
  </si>
  <si>
    <t>Izvor  3.1. TEKUĆE POMOĆI IZ DRŽAVNOG PRORAČUNA</t>
  </si>
  <si>
    <t>Aktivnost A100003 Rashodi za usluge</t>
  </si>
  <si>
    <t>Izvor  1.2. PRIHODI OD FINANCIJSKE I NEFINANCIJSKE IMOVINE</t>
  </si>
  <si>
    <t>Izvor  1.4. PRIHODI OD ADMINISTRATIVNIH (UPRAVNIH) PRISTOJBI</t>
  </si>
  <si>
    <t>Izvor  7.1. VIŠAK PRIHODA IZ PRETHODNE GODINE</t>
  </si>
  <si>
    <t>Aktivnost A100004 Financijski rashodi</t>
  </si>
  <si>
    <t>Aktivnost A100005 Tekuća zaliha proračuna</t>
  </si>
  <si>
    <t>Kapitalni projekt K100001 Uredska oprema</t>
  </si>
  <si>
    <t>Kapitalni projekt K100002 Računala, računalna oprema i programi</t>
  </si>
  <si>
    <t>Kapitalni projekt K100003 Telekomunikacijski uređaji i oprema</t>
  </si>
  <si>
    <t>Kapitalni projekt K100005 Osobni automobil</t>
  </si>
  <si>
    <t>Program 0101 Financiranje udruga i ostale donacije</t>
  </si>
  <si>
    <t>Aktivnost A100001 Tekuće donacije vjerskim zajednicama</t>
  </si>
  <si>
    <t>Aktivnost A100002 Tekuće donacije Crveni križ</t>
  </si>
  <si>
    <t>Aktivnost A100003 Tekuće donacije braniteljske udruge</t>
  </si>
  <si>
    <t>Aktivnost A100004 Tekuće donacije udrugama</t>
  </si>
  <si>
    <t>Aktivnost A100008 Obilježavanje obljetnica i spomendana Domovinskog rata</t>
  </si>
  <si>
    <t>Program 0102 Poticanje razvoja gospodarstva</t>
  </si>
  <si>
    <t>Aktivnost A100001 Članstvo u lokalnim akcijskim grupama</t>
  </si>
  <si>
    <t>Program 0103 Turizam</t>
  </si>
  <si>
    <t>Aktivnost A100001 Poticanje razvoja turizma</t>
  </si>
  <si>
    <t>Aktivnost A100003 Turistička zajednica Općine Starigrad</t>
  </si>
  <si>
    <t>Izvor  1.5. OSTALI OPĆI PRIHODI I PRIMICI</t>
  </si>
  <si>
    <t>Izvor  3.4. OSTALE POMOĆI I DONACIJE</t>
  </si>
  <si>
    <t>Kapitalni projekt K100002 Destinacija aktivnog turizma</t>
  </si>
  <si>
    <t>Tekući projekt T100001 Strategija razvoja turizma</t>
  </si>
  <si>
    <t>Program 0104 Sufinanciranje ureda, poduzeća i drugih subjekata</t>
  </si>
  <si>
    <t>Aktivnost A100001 Sufinanciranje UO Zadarske županije</t>
  </si>
  <si>
    <t>Aktivnost A100002 Sufinanciranje Županijske uprave za ceste</t>
  </si>
  <si>
    <t>Aktivnost A100003 Sufinanciranje projekata Vodovod d.o.o.</t>
  </si>
  <si>
    <t>Izvor  5.1. PRIHODI ZA POSEBNE NAMJENE</t>
  </si>
  <si>
    <t>Aktivnost A100005 Sufinanciranje skloništa za pse</t>
  </si>
  <si>
    <t>Aktivnost A100006 Sufinanciranje komunalnog poduzeća Argyruntum d.o.o.</t>
  </si>
  <si>
    <t>Aktivnost A100009 Pročišćivač otpadnih voda Benkovac</t>
  </si>
  <si>
    <t>Izvor  1.3. PRIHODI OD KAZNI</t>
  </si>
  <si>
    <t>Aktivnost A100010 Aglomeracija Karinsko i Novigradsko more, Podvelebitski kanal i zapadni dio zadarskog zaleđa</t>
  </si>
  <si>
    <t>Aktivnost A100011 Sufinanciranje Županijske lučke uprave</t>
  </si>
  <si>
    <t>Program 0105 Zaštita okoliša</t>
  </si>
  <si>
    <t>Aktivnost A100001 Gospodarenje otpadom</t>
  </si>
  <si>
    <t>Kapitalni projekt K100003 Odlagalište otpada Samograd</t>
  </si>
  <si>
    <t>Program 0106 Održavanje općinskih objekata</t>
  </si>
  <si>
    <t>Kapitalni projekt K100002 Sanacija zgrade stare škole u Selinama</t>
  </si>
  <si>
    <t>Kapitalni projekt K100003 Sanacija i uređenje zgrade Društveni dom Starigrad</t>
  </si>
  <si>
    <t>Kapitalni projekt K100004 Sanacija i uređenje zgrade - Interpretacijski centar mora - Mjera III.3. - FLAG Mjera 2.1.</t>
  </si>
  <si>
    <t>Tekući projekt 6T00001 Tekuće i investicijsko održavanje općinskih objekata</t>
  </si>
  <si>
    <t>Program 1007 Uređenje centra Starigrad Paklenica</t>
  </si>
  <si>
    <t>Kapitalni projekt K100001 Uređenje Trga Stjepana Radića</t>
  </si>
  <si>
    <t>Program 1010 Unaprijeđenje stanovanja</t>
  </si>
  <si>
    <t>Aktivnost A100001 Poboljšanje sadržaja stanovanja</t>
  </si>
  <si>
    <t>Aktivnost A100002 Geodetska izmjera na području Općine Starigrad</t>
  </si>
  <si>
    <t>Glava 00202 VATROGASTVO I CIVILNA ZAŠTITA</t>
  </si>
  <si>
    <t>Program 1000 Protupožarna zaštita</t>
  </si>
  <si>
    <t>Aktivnost A100001 Osnovna djelatnost DVD-a Starigrad</t>
  </si>
  <si>
    <t>Kapitalni projekt K100001 Vatrogasni dom</t>
  </si>
  <si>
    <t>Program 1001 Civilna zaštita i Hrvatska gorska služba spašavanja</t>
  </si>
  <si>
    <t>Aktivnost A100001 Civilna zaštita</t>
  </si>
  <si>
    <t>Aktivnost A100002 Aktivnosti HGSS-a</t>
  </si>
  <si>
    <t>Glava 00203 KOMUNALNA I OSTALA INFRASTRUKTURA</t>
  </si>
  <si>
    <t>Program 0100 Održavanje komunalne infrastrukture</t>
  </si>
  <si>
    <t>Aktivnost A100001 Održavanje javne rasvjete</t>
  </si>
  <si>
    <t>Izvor  5.3. KOMUNALNI DOPRINOS</t>
  </si>
  <si>
    <t>Aktivnost A100002 Održavanje nerazvrstanih cesta</t>
  </si>
  <si>
    <t>Aktivnost A100003 Održavanje i uređenje javnih površina</t>
  </si>
  <si>
    <t>Izvor  5.2. KOMUNALNA NAKNADA</t>
  </si>
  <si>
    <t>Aktivnost A100004 Održavanje groblja</t>
  </si>
  <si>
    <t>Aktivnost A100005 Deratizacija i dezinsekcija</t>
  </si>
  <si>
    <t>Aktivnost A100006 Održavanje deponija otpada</t>
  </si>
  <si>
    <t>Aktivnost A100008 Održavanje plaža i obalnog pojasa</t>
  </si>
  <si>
    <t>Aktivnost A100011 Sanacija i asfaltiranje nerazvrstanih cesta</t>
  </si>
  <si>
    <t>Izvor  3.2. KAPITALNE POMOĆI IZ DRŽAVNOG PRORAČUNA</t>
  </si>
  <si>
    <t>Izvor  5.4. NAKNADA ZA ZADRŽAVANJE NEZAKONITO IZGRAĐENIH ZGRADA</t>
  </si>
  <si>
    <t>Aktivnost A100012 Veterinarsko higijeničarski poslovi</t>
  </si>
  <si>
    <t>Aktivnost A100013 Održavanje javnih površina na kojima nije dopušten promet motornim vozilima</t>
  </si>
  <si>
    <t>Aktivnost A100014 Održavanje čistoće javnih površina</t>
  </si>
  <si>
    <t>Aktivnost A100015 Prigodno ukrašavanje naselja</t>
  </si>
  <si>
    <t>Program 0101 Izgradnja komunalne infrastrukture</t>
  </si>
  <si>
    <t>Kapitalni projekt K100002 Groblje Seline</t>
  </si>
  <si>
    <t>Izvor  4.2. OSTALI PRIHODI OD PRODAJE NEFINANCIJSKE IMOVINE</t>
  </si>
  <si>
    <t>Kapitalni projekt K100003 Izgradnja javne rasvjete</t>
  </si>
  <si>
    <t>Kapitalni projekt K100006 Plaža Jaz Kulina</t>
  </si>
  <si>
    <t>Kapitalni projekt K100008 Središnji obalni pojas</t>
  </si>
  <si>
    <t>Izvor  3.3. TEKUĆE POMOĆI IZ ŽUPANIJSKOG PRORAČUNA</t>
  </si>
  <si>
    <t>Izvor  4.1. PRIHODI OD PRODAJE GRAĐEVINSKOG ZEMLJIŠTA</t>
  </si>
  <si>
    <t>Kapitalni projekt K100012 Dječje igralište na području Općine Starigrad</t>
  </si>
  <si>
    <t>Kapitalni projekt K100014 Izrada projektnih dokumentacije za prijavu projekata</t>
  </si>
  <si>
    <t>Kapitalni projekt K100015 Ugostiteljsko turistička zona Pod Bucića Podi</t>
  </si>
  <si>
    <t>Kapitalni projekt K100016 Reciklažno dvorište</t>
  </si>
  <si>
    <t>Program 0102 Prostorno i urbanističko planiranje</t>
  </si>
  <si>
    <t>Kapitalni projekt K100001 Prostorno planska dokumentacija</t>
  </si>
  <si>
    <t>Program 0104 Otkup zemljišta</t>
  </si>
  <si>
    <t>Kapitalni projekt K100001 Otkup zemljišta</t>
  </si>
  <si>
    <t>Program 1001 Građevine za javnu vodoopskrbu i javnu odvodnju</t>
  </si>
  <si>
    <t>Kapitalni projekt K100001 Građevine javne vodoopskrbe</t>
  </si>
  <si>
    <t>Glava 00204 KULTURA I SPORT</t>
  </si>
  <si>
    <t>Program 0100 Javne potrebe u kulturi</t>
  </si>
  <si>
    <t>Aktivnost A100001 Tekuće donacije u kulturi</t>
  </si>
  <si>
    <t>Aktivnost A100002 Sufinanciranje Bibliobusa</t>
  </si>
  <si>
    <t>Program 0101 Javne potrebe u sportu</t>
  </si>
  <si>
    <t>Aktivnost A100001 Tekuće donacije u sportu</t>
  </si>
  <si>
    <t>Kapitalni projekt K100001 Uređenje vanjskog sportskog igrališta Seline</t>
  </si>
  <si>
    <t>Glava 00205 ŠKOLSTVO I PREDŠKOLSKI ODGOJ</t>
  </si>
  <si>
    <t>Program 0100 Javne potrebe u školstvu</t>
  </si>
  <si>
    <t>Aktivnost A100001 Sufinanciranje potreba u osnovnom školstvu</t>
  </si>
  <si>
    <t>Aktivnost A100002 Stipendije i školarine</t>
  </si>
  <si>
    <t>Aktivnost A100003 Sufinanciranje prijevoza učenika</t>
  </si>
  <si>
    <t>Aktivnost A100004 Sufinanciranje radnih materijala učenicima osnovne škole</t>
  </si>
  <si>
    <t>Proračunski korisnik 46403 DJEČJI VRTIĆ OSMJEH</t>
  </si>
  <si>
    <t>Program 0101 Predškolski odgoj</t>
  </si>
  <si>
    <t>Aktivnost A100001 Dječji vrtić "Osmjeh"</t>
  </si>
  <si>
    <t>Izvor  8.2. OSTALI IZVORI - DV OSMJEH</t>
  </si>
  <si>
    <t>Izvor  8.3. POMOĆI - DV OSMJEH</t>
  </si>
  <si>
    <t>Glava 00206 SOCIJALNA SKRB I ZDRAVSTVO</t>
  </si>
  <si>
    <t>Program 0100 Socijalna zaštita</t>
  </si>
  <si>
    <t>Aktivnost A100001 Naknade građanima i kućanstvima</t>
  </si>
  <si>
    <t>Aktivnost A100002 Naknade za novorođenu djecu</t>
  </si>
  <si>
    <t>Aktivnost A100003 Sufinanciranje prijevoza vode</t>
  </si>
  <si>
    <t>Aktivnost A100004 Sufinanciranje troška dječjeg vrtića za djecu s posebnim potrebama</t>
  </si>
  <si>
    <t>Program 0101 Zdravstvena zaštita</t>
  </si>
  <si>
    <t>Aktivnost A100001 Pomoć za rad zdravstvenih službi</t>
  </si>
  <si>
    <t>Glava 00207 POLJOPRIVREDA I GOSPODARSTVO</t>
  </si>
  <si>
    <t>Program 0101 Poljoprivredni i gospodarski resursi</t>
  </si>
  <si>
    <t>Aktivnost A100002 Sufinanciranje-potpore</t>
  </si>
</sst>
</file>

<file path=xl/styles.xml><?xml version="1.0" encoding="utf-8"?>
<styleSheet xmlns="http://schemas.openxmlformats.org/spreadsheetml/2006/main">
  <numFmts count="2">
    <numFmt numFmtId="172" formatCode="dd\.mm\.yyyy"/>
    <numFmt numFmtId="173" formatCode="0.0%"/>
  </numFmts>
  <fonts count="1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2" borderId="0" xfId="0" applyNumberFormat="1" applyFont="1" applyFill="1"/>
    <xf numFmtId="0" fontId="1" fillId="0" borderId="0" xfId="0" applyFont="1" applyAlignment="1">
      <alignment wrapText="1"/>
    </xf>
    <xf numFmtId="0" fontId="1" fillId="3" borderId="0" xfId="0" applyFont="1" applyFill="1" applyAlignment="1">
      <alignment wrapText="1"/>
    </xf>
    <xf numFmtId="0" fontId="2" fillId="2" borderId="0" xfId="0" applyFont="1" applyFill="1"/>
    <xf numFmtId="0" fontId="0" fillId="0" borderId="0" xfId="0" applyFont="1" applyBorder="1" applyAlignment="1" applyProtection="1">
      <alignment horizontal="right"/>
    </xf>
    <xf numFmtId="172" fontId="0" fillId="0" borderId="0" xfId="0" applyNumberFormat="1" applyFont="1" applyBorder="1" applyAlignment="1" applyProtection="1">
      <alignment horizontal="left"/>
    </xf>
    <xf numFmtId="20" fontId="0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6" fillId="0" borderId="0" xfId="0" applyFont="1" applyBorder="1" applyAlignment="1" applyProtection="1">
      <alignment horizontal="left"/>
    </xf>
    <xf numFmtId="0" fontId="0" fillId="0" borderId="0" xfId="0" applyAlignment="1">
      <alignment wrapText="1"/>
    </xf>
    <xf numFmtId="0" fontId="6" fillId="0" borderId="0" xfId="0" applyFont="1"/>
    <xf numFmtId="0" fontId="8" fillId="0" borderId="0" xfId="0" applyFont="1"/>
    <xf numFmtId="0" fontId="5" fillId="0" borderId="0" xfId="0" applyFont="1" applyBorder="1" applyAlignment="1" applyProtection="1">
      <alignment horizontal="center"/>
    </xf>
    <xf numFmtId="4" fontId="5" fillId="0" borderId="0" xfId="0" applyNumberFormat="1" applyFont="1"/>
    <xf numFmtId="173" fontId="5" fillId="0" borderId="0" xfId="0" applyNumberFormat="1" applyFont="1"/>
    <xf numFmtId="0" fontId="9" fillId="10" borderId="0" xfId="0" applyFont="1" applyFill="1"/>
    <xf numFmtId="4" fontId="9" fillId="10" borderId="0" xfId="0" applyNumberFormat="1" applyFont="1" applyFill="1"/>
    <xf numFmtId="4" fontId="5" fillId="10" borderId="0" xfId="0" applyNumberFormat="1" applyFont="1" applyFill="1"/>
    <xf numFmtId="173" fontId="5" fillId="1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4" fontId="5" fillId="0" borderId="0" xfId="0" applyNumberFormat="1" applyFont="1" applyFill="1"/>
    <xf numFmtId="173" fontId="5" fillId="0" borderId="0" xfId="0" applyNumberFormat="1" applyFont="1" applyFill="1"/>
    <xf numFmtId="173" fontId="0" fillId="0" borderId="0" xfId="0" applyNumberFormat="1"/>
    <xf numFmtId="0" fontId="5" fillId="10" borderId="0" xfId="0" applyFont="1" applyFill="1"/>
    <xf numFmtId="173" fontId="5" fillId="10" borderId="0" xfId="0" applyNumberFormat="1" applyFont="1" applyFill="1" applyAlignment="1">
      <alignment horizontal="right"/>
    </xf>
    <xf numFmtId="0" fontId="9" fillId="11" borderId="0" xfId="0" applyFont="1" applyFill="1"/>
    <xf numFmtId="0" fontId="10" fillId="11" borderId="0" xfId="0" applyFont="1" applyFill="1"/>
    <xf numFmtId="4" fontId="10" fillId="11" borderId="0" xfId="0" applyNumberFormat="1" applyFont="1" applyFill="1"/>
    <xf numFmtId="4" fontId="10" fillId="0" borderId="0" xfId="0" applyNumberFormat="1" applyFont="1" applyFill="1"/>
    <xf numFmtId="0" fontId="10" fillId="0" borderId="0" xfId="0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5" borderId="0" xfId="0" applyFont="1" applyFill="1"/>
    <xf numFmtId="4" fontId="2" fillId="5" borderId="0" xfId="0" applyNumberFormat="1" applyFont="1" applyFill="1"/>
    <xf numFmtId="0" fontId="10" fillId="6" borderId="0" xfId="0" applyFont="1" applyFill="1"/>
    <xf numFmtId="4" fontId="10" fillId="6" borderId="0" xfId="0" applyNumberFormat="1" applyFont="1" applyFill="1"/>
    <xf numFmtId="0" fontId="10" fillId="7" borderId="0" xfId="0" applyFont="1" applyFill="1"/>
    <xf numFmtId="4" fontId="10" fillId="7" borderId="0" xfId="0" applyNumberFormat="1" applyFont="1" applyFill="1"/>
    <xf numFmtId="0" fontId="10" fillId="8" borderId="0" xfId="0" applyFont="1" applyFill="1"/>
    <xf numFmtId="4" fontId="10" fillId="8" borderId="0" xfId="0" applyNumberFormat="1" applyFont="1" applyFill="1"/>
    <xf numFmtId="0" fontId="2" fillId="9" borderId="0" xfId="0" applyFont="1" applyFill="1"/>
    <xf numFmtId="4" fontId="2" fillId="9" borderId="0" xfId="0" applyNumberFormat="1" applyFont="1" applyFill="1"/>
    <xf numFmtId="0" fontId="1" fillId="0" borderId="0" xfId="0" applyFont="1" applyBorder="1" applyAlignment="1" applyProtection="1">
      <alignment horizontal="center"/>
    </xf>
    <xf numFmtId="0" fontId="0" fillId="0" borderId="0" xfId="0"/>
    <xf numFmtId="0" fontId="6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4" borderId="0" xfId="0" applyFont="1" applyFill="1"/>
    <xf numFmtId="0" fontId="5" fillId="10" borderId="0" xfId="0" applyFont="1" applyFill="1" applyAlignment="1">
      <alignment horizontal="left" wrapText="1"/>
    </xf>
    <xf numFmtId="0" fontId="5" fillId="10" borderId="0" xfId="0" applyFont="1" applyFill="1" applyAlignment="1">
      <alignment horizontal="left"/>
    </xf>
    <xf numFmtId="4" fontId="5" fillId="0" borderId="0" xfId="0" applyNumberFormat="1" applyFont="1" applyAlignment="1">
      <alignment horizontal="left" wrapText="1"/>
    </xf>
    <xf numFmtId="0" fontId="6" fillId="0" borderId="0" xfId="0" applyFont="1"/>
    <xf numFmtId="0" fontId="9" fillId="1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0" fillId="7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K23" sqref="K23"/>
    </sheetView>
  </sheetViews>
  <sheetFormatPr defaultRowHeight="12.75"/>
  <cols>
    <col min="1" max="1" width="3" customWidth="1"/>
    <col min="2" max="2" width="51.42578125" customWidth="1"/>
    <col min="3" max="3" width="13.28515625" customWidth="1"/>
    <col min="4" max="4" width="11" customWidth="1"/>
    <col min="5" max="5" width="12.85546875" customWidth="1"/>
    <col min="6" max="6" width="13.28515625" customWidth="1"/>
  </cols>
  <sheetData>
    <row r="1" spans="1:6">
      <c r="A1" s="55" t="s">
        <v>0</v>
      </c>
      <c r="B1" s="55"/>
      <c r="C1" s="55"/>
    </row>
    <row r="2" spans="1:6">
      <c r="A2" s="55" t="s">
        <v>2</v>
      </c>
      <c r="B2" s="55"/>
      <c r="C2" s="55"/>
    </row>
    <row r="3" spans="1:6">
      <c r="A3" s="55" t="s">
        <v>3</v>
      </c>
      <c r="B3" s="55"/>
      <c r="C3" s="8"/>
      <c r="D3" s="9"/>
    </row>
    <row r="4" spans="1:6">
      <c r="A4" s="55" t="s">
        <v>4</v>
      </c>
      <c r="B4" s="55"/>
      <c r="C4" s="8"/>
      <c r="D4" s="10"/>
    </row>
    <row r="6" spans="1:6" ht="18">
      <c r="A6" s="57" t="s">
        <v>5</v>
      </c>
      <c r="B6" s="57"/>
      <c r="C6" s="57"/>
      <c r="D6" s="57"/>
      <c r="E6" s="57"/>
      <c r="F6" s="57"/>
    </row>
    <row r="7" spans="1:6" ht="18">
      <c r="A7" s="13"/>
      <c r="B7" s="14"/>
      <c r="C7" s="14"/>
    </row>
    <row r="8" spans="1:6" s="17" customFormat="1" ht="15.75">
      <c r="A8" s="56" t="s">
        <v>87</v>
      </c>
      <c r="B8" s="56"/>
      <c r="C8" s="56"/>
      <c r="D8" s="56"/>
      <c r="E8" s="56"/>
      <c r="F8" s="56"/>
    </row>
    <row r="9" spans="1:6">
      <c r="A9" s="54"/>
      <c r="B9" s="55"/>
      <c r="C9" s="55"/>
    </row>
    <row r="10" spans="1:6" ht="25.5">
      <c r="C10" s="1" t="s">
        <v>6</v>
      </c>
      <c r="D10" s="16" t="s">
        <v>86</v>
      </c>
      <c r="E10" s="5" t="s">
        <v>7</v>
      </c>
      <c r="F10" s="1" t="s">
        <v>8</v>
      </c>
    </row>
    <row r="12" spans="1:6">
      <c r="A12" s="1" t="s">
        <v>9</v>
      </c>
      <c r="B12" s="1" t="s">
        <v>10</v>
      </c>
    </row>
    <row r="13" spans="1:6">
      <c r="A13" s="15">
        <v>6</v>
      </c>
      <c r="B13" s="1" t="s">
        <v>11</v>
      </c>
      <c r="C13" s="3">
        <v>2966102</v>
      </c>
      <c r="D13" s="3">
        <v>37294</v>
      </c>
      <c r="E13" s="11" t="s">
        <v>12</v>
      </c>
      <c r="F13" s="3">
        <v>3003396</v>
      </c>
    </row>
    <row r="14" spans="1:6">
      <c r="A14" s="1">
        <v>7</v>
      </c>
      <c r="B14" s="1" t="s">
        <v>13</v>
      </c>
      <c r="C14" s="3">
        <v>119450</v>
      </c>
      <c r="D14" s="3">
        <v>0</v>
      </c>
      <c r="E14" s="11" t="s">
        <v>14</v>
      </c>
      <c r="F14" s="3">
        <v>119450</v>
      </c>
    </row>
    <row r="15" spans="1:6">
      <c r="A15" s="1">
        <v>3</v>
      </c>
      <c r="B15" s="1" t="s">
        <v>15</v>
      </c>
      <c r="C15" s="3">
        <v>2125500</v>
      </c>
      <c r="D15" s="3">
        <v>113309</v>
      </c>
      <c r="E15" s="11" t="s">
        <v>16</v>
      </c>
      <c r="F15" s="3">
        <v>2238809</v>
      </c>
    </row>
    <row r="16" spans="1:6">
      <c r="A16" s="1">
        <v>4</v>
      </c>
      <c r="B16" s="1" t="s">
        <v>17</v>
      </c>
      <c r="C16" s="3">
        <v>2092178</v>
      </c>
      <c r="D16" s="3">
        <v>-86330</v>
      </c>
      <c r="E16" s="11" t="s">
        <v>18</v>
      </c>
      <c r="F16" s="3">
        <v>2005848</v>
      </c>
    </row>
    <row r="17" spans="1:6">
      <c r="A17" s="1" t="s">
        <v>1</v>
      </c>
      <c r="B17" s="1" t="s">
        <v>19</v>
      </c>
      <c r="C17" s="3">
        <v>-1132126</v>
      </c>
      <c r="D17" s="3">
        <v>10315</v>
      </c>
      <c r="E17" s="11" t="s">
        <v>20</v>
      </c>
      <c r="F17" s="3">
        <v>-1121811</v>
      </c>
    </row>
    <row r="19" spans="1:6">
      <c r="A19" s="1" t="s">
        <v>21</v>
      </c>
      <c r="B19" s="1" t="s">
        <v>22</v>
      </c>
    </row>
    <row r="20" spans="1:6">
      <c r="B20" s="1" t="s">
        <v>23</v>
      </c>
      <c r="C20" s="3">
        <v>0</v>
      </c>
      <c r="D20" s="3">
        <v>0</v>
      </c>
      <c r="E20" s="11" t="s">
        <v>24</v>
      </c>
      <c r="F20" s="3">
        <v>0</v>
      </c>
    </row>
    <row r="21" spans="1:6">
      <c r="A21" s="1" t="s">
        <v>1</v>
      </c>
      <c r="B21" s="1" t="s">
        <v>25</v>
      </c>
      <c r="C21" s="3">
        <v>0</v>
      </c>
      <c r="D21" s="3">
        <v>0</v>
      </c>
      <c r="E21" s="11" t="s">
        <v>24</v>
      </c>
      <c r="F21" s="3">
        <v>0</v>
      </c>
    </row>
    <row r="23" spans="1:6">
      <c r="A23" s="1" t="s">
        <v>26</v>
      </c>
      <c r="B23" s="1" t="s">
        <v>27</v>
      </c>
    </row>
    <row r="24" spans="1:6">
      <c r="B24" s="1" t="s">
        <v>28</v>
      </c>
      <c r="C24" s="3">
        <v>1132126</v>
      </c>
      <c r="D24" s="3">
        <v>-10315</v>
      </c>
      <c r="E24" s="11" t="s">
        <v>20</v>
      </c>
      <c r="F24" s="3">
        <v>1121811</v>
      </c>
    </row>
    <row r="26" spans="1:6">
      <c r="A26" s="1" t="s">
        <v>1</v>
      </c>
    </row>
    <row r="27" spans="1:6" ht="27" customHeight="1">
      <c r="B27" s="5" t="s">
        <v>29</v>
      </c>
      <c r="C27" s="3">
        <v>0</v>
      </c>
      <c r="D27" s="3">
        <v>0</v>
      </c>
      <c r="E27" s="11" t="s">
        <v>24</v>
      </c>
      <c r="F27" s="3">
        <v>0</v>
      </c>
    </row>
  </sheetData>
  <mergeCells count="7">
    <mergeCell ref="A9:C9"/>
    <mergeCell ref="A8:F8"/>
    <mergeCell ref="A6:F6"/>
    <mergeCell ref="A1:C1"/>
    <mergeCell ref="A2:C2"/>
    <mergeCell ref="A3:B3"/>
    <mergeCell ref="A4:B4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6"/>
  <sheetViews>
    <sheetView workbookViewId="0">
      <selection activeCell="M19" sqref="M19"/>
    </sheetView>
  </sheetViews>
  <sheetFormatPr defaultRowHeight="12.75"/>
  <cols>
    <col min="1" max="1" width="8.140625" customWidth="1"/>
    <col min="2" max="2" width="64.85546875" customWidth="1"/>
    <col min="3" max="3" width="12.85546875" customWidth="1"/>
    <col min="4" max="4" width="11.7109375" customWidth="1"/>
    <col min="5" max="5" width="12.85546875" customWidth="1"/>
    <col min="6" max="6" width="12.7109375" customWidth="1"/>
  </cols>
  <sheetData>
    <row r="2" spans="1:6" ht="25.5">
      <c r="A2" s="6" t="s">
        <v>30</v>
      </c>
      <c r="B2" s="6" t="s">
        <v>31</v>
      </c>
      <c r="C2" s="6" t="s">
        <v>6</v>
      </c>
      <c r="D2" s="6" t="s">
        <v>86</v>
      </c>
      <c r="E2" s="6" t="s">
        <v>7</v>
      </c>
      <c r="F2" s="6" t="s">
        <v>8</v>
      </c>
    </row>
    <row r="3" spans="1:6">
      <c r="A3" s="58" t="s">
        <v>32</v>
      </c>
      <c r="B3" s="55"/>
      <c r="C3" s="55"/>
      <c r="D3" s="55"/>
      <c r="E3" s="55"/>
      <c r="F3" s="55"/>
    </row>
    <row r="4" spans="1:6">
      <c r="A4" s="7" t="s">
        <v>33</v>
      </c>
      <c r="B4" s="7" t="s">
        <v>34</v>
      </c>
      <c r="C4" s="4">
        <v>2966102</v>
      </c>
      <c r="D4" s="4">
        <v>37294</v>
      </c>
      <c r="E4" s="12" t="s">
        <v>12</v>
      </c>
      <c r="F4" s="4">
        <v>3003396</v>
      </c>
    </row>
    <row r="5" spans="1:6">
      <c r="A5" t="s">
        <v>35</v>
      </c>
      <c r="B5" t="s">
        <v>36</v>
      </c>
      <c r="C5" s="2">
        <v>1388687</v>
      </c>
      <c r="D5" s="2">
        <v>0</v>
      </c>
      <c r="E5" s="8" t="s">
        <v>14</v>
      </c>
      <c r="F5" s="2">
        <v>1388687</v>
      </c>
    </row>
    <row r="6" spans="1:6">
      <c r="A6" t="s">
        <v>37</v>
      </c>
      <c r="B6" t="s">
        <v>38</v>
      </c>
      <c r="C6" s="2">
        <v>709734</v>
      </c>
      <c r="D6" s="2">
        <v>36837</v>
      </c>
      <c r="E6" s="8" t="s">
        <v>39</v>
      </c>
      <c r="F6" s="2">
        <v>746571</v>
      </c>
    </row>
    <row r="7" spans="1:6">
      <c r="A7" t="s">
        <v>40</v>
      </c>
      <c r="B7" t="s">
        <v>41</v>
      </c>
      <c r="C7" s="2">
        <v>316020</v>
      </c>
      <c r="D7" s="2">
        <v>2</v>
      </c>
      <c r="E7" s="8" t="s">
        <v>14</v>
      </c>
      <c r="F7" s="2">
        <v>316022</v>
      </c>
    </row>
    <row r="8" spans="1:6" ht="25.5" customHeight="1">
      <c r="A8" t="s">
        <v>42</v>
      </c>
      <c r="B8" s="19" t="s">
        <v>43</v>
      </c>
      <c r="C8" s="2">
        <v>531753</v>
      </c>
      <c r="D8" s="2">
        <v>455</v>
      </c>
      <c r="E8" s="8" t="s">
        <v>44</v>
      </c>
      <c r="F8" s="2">
        <v>532208</v>
      </c>
    </row>
    <row r="9" spans="1:6">
      <c r="A9" t="s">
        <v>45</v>
      </c>
      <c r="B9" t="s">
        <v>46</v>
      </c>
      <c r="C9" s="2">
        <v>13272</v>
      </c>
      <c r="D9" s="2">
        <v>0</v>
      </c>
      <c r="E9" s="8" t="s">
        <v>14</v>
      </c>
      <c r="F9" s="2">
        <v>13272</v>
      </c>
    </row>
    <row r="10" spans="1:6">
      <c r="A10" t="s">
        <v>47</v>
      </c>
      <c r="B10" t="s">
        <v>48</v>
      </c>
      <c r="C10" s="2">
        <v>6636</v>
      </c>
      <c r="D10" s="2">
        <v>0</v>
      </c>
      <c r="E10" s="8" t="s">
        <v>14</v>
      </c>
      <c r="F10" s="2">
        <v>6636</v>
      </c>
    </row>
    <row r="11" spans="1:6">
      <c r="A11" s="7" t="s">
        <v>49</v>
      </c>
      <c r="B11" s="7" t="s">
        <v>50</v>
      </c>
      <c r="C11" s="4">
        <v>119450</v>
      </c>
      <c r="D11" s="4">
        <v>0</v>
      </c>
      <c r="E11" s="12" t="s">
        <v>14</v>
      </c>
      <c r="F11" s="4">
        <v>119450</v>
      </c>
    </row>
    <row r="12" spans="1:6">
      <c r="A12" t="s">
        <v>51</v>
      </c>
      <c r="B12" t="s">
        <v>52</v>
      </c>
      <c r="C12" s="2">
        <v>66361</v>
      </c>
      <c r="D12" s="2">
        <v>0</v>
      </c>
      <c r="E12" s="8" t="s">
        <v>14</v>
      </c>
      <c r="F12" s="2">
        <v>66361</v>
      </c>
    </row>
    <row r="13" spans="1:6">
      <c r="A13" t="s">
        <v>53</v>
      </c>
      <c r="B13" t="s">
        <v>54</v>
      </c>
      <c r="C13" s="2">
        <v>53089</v>
      </c>
      <c r="D13" s="2">
        <v>0</v>
      </c>
      <c r="E13" s="8" t="s">
        <v>14</v>
      </c>
      <c r="F13" s="2">
        <v>53089</v>
      </c>
    </row>
    <row r="14" spans="1:6">
      <c r="A14" s="7" t="s">
        <v>55</v>
      </c>
      <c r="B14" s="7" t="s">
        <v>56</v>
      </c>
      <c r="C14" s="4">
        <v>2125500</v>
      </c>
      <c r="D14" s="4">
        <v>113309</v>
      </c>
      <c r="E14" s="12" t="s">
        <v>16</v>
      </c>
      <c r="F14" s="4">
        <v>2238809</v>
      </c>
    </row>
    <row r="15" spans="1:6">
      <c r="A15" t="s">
        <v>57</v>
      </c>
      <c r="B15" t="s">
        <v>58</v>
      </c>
      <c r="C15" s="2">
        <v>354431</v>
      </c>
      <c r="D15" s="2">
        <v>3320</v>
      </c>
      <c r="E15" s="8" t="s">
        <v>59</v>
      </c>
      <c r="F15" s="2">
        <v>357751</v>
      </c>
    </row>
    <row r="16" spans="1:6">
      <c r="A16" t="s">
        <v>60</v>
      </c>
      <c r="B16" t="s">
        <v>61</v>
      </c>
      <c r="C16" s="2">
        <v>1300564</v>
      </c>
      <c r="D16" s="2">
        <v>108020</v>
      </c>
      <c r="E16" s="8" t="s">
        <v>62</v>
      </c>
      <c r="F16" s="2">
        <v>1408584</v>
      </c>
    </row>
    <row r="17" spans="1:6">
      <c r="A17" t="s">
        <v>63</v>
      </c>
      <c r="B17" t="s">
        <v>64</v>
      </c>
      <c r="C17" s="2">
        <v>24421</v>
      </c>
      <c r="D17" s="2">
        <v>-31</v>
      </c>
      <c r="E17" s="8" t="s">
        <v>65</v>
      </c>
      <c r="F17" s="2">
        <v>24390</v>
      </c>
    </row>
    <row r="18" spans="1:6">
      <c r="A18" t="s">
        <v>66</v>
      </c>
      <c r="B18" t="s">
        <v>67</v>
      </c>
      <c r="C18" s="2">
        <v>23227</v>
      </c>
      <c r="D18" s="2">
        <v>0</v>
      </c>
      <c r="E18" s="8" t="s">
        <v>14</v>
      </c>
      <c r="F18" s="2">
        <v>23227</v>
      </c>
    </row>
    <row r="19" spans="1:6">
      <c r="A19" t="s">
        <v>68</v>
      </c>
      <c r="B19" t="s">
        <v>69</v>
      </c>
      <c r="C19" s="2">
        <v>89589</v>
      </c>
      <c r="D19" s="2">
        <v>0</v>
      </c>
      <c r="E19" s="8" t="s">
        <v>14</v>
      </c>
      <c r="F19" s="2">
        <v>89589</v>
      </c>
    </row>
    <row r="20" spans="1:6">
      <c r="A20" t="s">
        <v>70</v>
      </c>
      <c r="B20" t="s">
        <v>71</v>
      </c>
      <c r="C20" s="2">
        <v>333268</v>
      </c>
      <c r="D20" s="2">
        <v>2000</v>
      </c>
      <c r="E20" s="8" t="s">
        <v>72</v>
      </c>
      <c r="F20" s="2">
        <v>335268</v>
      </c>
    </row>
    <row r="21" spans="1:6">
      <c r="A21" s="7" t="s">
        <v>73</v>
      </c>
      <c r="B21" s="7" t="s">
        <v>74</v>
      </c>
      <c r="C21" s="4">
        <v>2092178</v>
      </c>
      <c r="D21" s="4">
        <v>-86330</v>
      </c>
      <c r="E21" s="12" t="s">
        <v>18</v>
      </c>
      <c r="F21" s="4">
        <v>2005848</v>
      </c>
    </row>
    <row r="22" spans="1:6">
      <c r="A22" t="s">
        <v>75</v>
      </c>
      <c r="B22" t="s">
        <v>76</v>
      </c>
      <c r="C22" s="2">
        <v>151302</v>
      </c>
      <c r="D22" s="2">
        <v>30000</v>
      </c>
      <c r="E22" s="8" t="s">
        <v>77</v>
      </c>
      <c r="F22" s="2">
        <v>181302</v>
      </c>
    </row>
    <row r="23" spans="1:6">
      <c r="A23" t="s">
        <v>78</v>
      </c>
      <c r="B23" t="s">
        <v>79</v>
      </c>
      <c r="C23" s="2">
        <v>1940876</v>
      </c>
      <c r="D23" s="2">
        <v>-116330</v>
      </c>
      <c r="E23" s="8" t="s">
        <v>80</v>
      </c>
      <c r="F23" s="2">
        <v>1824546</v>
      </c>
    </row>
    <row r="24" spans="1:6">
      <c r="A24" s="58" t="s">
        <v>81</v>
      </c>
      <c r="B24" s="55"/>
      <c r="C24" s="55"/>
      <c r="D24" s="55"/>
      <c r="E24" s="55"/>
      <c r="F24" s="55"/>
    </row>
    <row r="25" spans="1:6">
      <c r="A25" s="7" t="s">
        <v>82</v>
      </c>
      <c r="B25" s="7" t="s">
        <v>83</v>
      </c>
      <c r="C25" s="4">
        <v>1132126</v>
      </c>
      <c r="D25" s="4">
        <v>-10315</v>
      </c>
      <c r="E25" s="12" t="s">
        <v>20</v>
      </c>
      <c r="F25" s="4">
        <v>1121811</v>
      </c>
    </row>
    <row r="26" spans="1:6">
      <c r="A26" t="s">
        <v>84</v>
      </c>
      <c r="B26" t="s">
        <v>85</v>
      </c>
      <c r="C26" s="2">
        <v>1132126</v>
      </c>
      <c r="D26" s="2">
        <v>-10315</v>
      </c>
      <c r="E26" s="8" t="s">
        <v>20</v>
      </c>
      <c r="F26" s="2">
        <v>1121811</v>
      </c>
    </row>
  </sheetData>
  <mergeCells count="2">
    <mergeCell ref="A24:F24"/>
    <mergeCell ref="A3:F3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0"/>
  <sheetViews>
    <sheetView workbookViewId="0">
      <selection activeCell="A22" sqref="A22"/>
    </sheetView>
  </sheetViews>
  <sheetFormatPr defaultRowHeight="12.75"/>
  <cols>
    <col min="2" max="2" width="43.85546875" customWidth="1"/>
    <col min="3" max="3" width="13.7109375" customWidth="1"/>
    <col min="4" max="4" width="11.5703125" customWidth="1"/>
    <col min="5" max="5" width="16.28515625" customWidth="1"/>
    <col min="6" max="6" width="22.7109375" customWidth="1"/>
  </cols>
  <sheetData>
    <row r="1" spans="1:6">
      <c r="A1" s="55"/>
      <c r="B1" s="55"/>
    </row>
    <row r="2" spans="1:6" ht="15.75">
      <c r="A2" s="62" t="s">
        <v>32</v>
      </c>
      <c r="B2" s="62"/>
    </row>
    <row r="3" spans="1:6">
      <c r="A3" s="21"/>
      <c r="B3" s="21"/>
      <c r="C3" s="22"/>
    </row>
    <row r="4" spans="1:6" ht="27.75" customHeight="1">
      <c r="A4" s="15"/>
      <c r="B4" s="15"/>
      <c r="C4" s="22" t="s">
        <v>6</v>
      </c>
      <c r="D4" s="16" t="s">
        <v>86</v>
      </c>
      <c r="E4" s="16" t="s">
        <v>88</v>
      </c>
      <c r="F4" s="15" t="s">
        <v>8</v>
      </c>
    </row>
    <row r="5" spans="1:6">
      <c r="A5" s="21" t="s">
        <v>89</v>
      </c>
      <c r="B5" s="16"/>
      <c r="C5" s="23">
        <v>3085522</v>
      </c>
      <c r="D5" s="23">
        <v>37324</v>
      </c>
      <c r="E5" s="24">
        <v>1.2E-2</v>
      </c>
      <c r="F5" s="23">
        <v>3122846</v>
      </c>
    </row>
    <row r="6" spans="1:6">
      <c r="A6" s="23" t="s">
        <v>90</v>
      </c>
      <c r="B6" s="23"/>
      <c r="C6" s="23">
        <v>2966102</v>
      </c>
      <c r="D6" s="23">
        <v>37294</v>
      </c>
      <c r="E6" s="24">
        <v>1.2999999999999999E-2</v>
      </c>
      <c r="F6" s="23">
        <v>3003396</v>
      </c>
    </row>
    <row r="7" spans="1:6">
      <c r="A7" s="23" t="s">
        <v>91</v>
      </c>
      <c r="B7" s="23"/>
      <c r="C7" s="23">
        <v>1388687</v>
      </c>
      <c r="D7" s="23">
        <v>0</v>
      </c>
      <c r="E7" s="24">
        <v>0</v>
      </c>
      <c r="F7" s="23">
        <v>1388687</v>
      </c>
    </row>
    <row r="8" spans="1:6">
      <c r="A8" s="25" t="s">
        <v>92</v>
      </c>
      <c r="B8" s="25"/>
      <c r="C8" s="26">
        <v>1388687</v>
      </c>
      <c r="D8" s="27">
        <v>0</v>
      </c>
      <c r="E8" s="28">
        <v>0</v>
      </c>
      <c r="F8" s="27">
        <v>1388687</v>
      </c>
    </row>
    <row r="9" spans="1:6" ht="24.75" customHeight="1">
      <c r="A9" s="61" t="s">
        <v>93</v>
      </c>
      <c r="B9" s="61"/>
      <c r="C9" s="23">
        <v>709734</v>
      </c>
      <c r="D9" s="23">
        <v>36837</v>
      </c>
      <c r="E9" s="24">
        <v>5.1999999999999998E-2</v>
      </c>
      <c r="F9" s="23">
        <v>746571</v>
      </c>
    </row>
    <row r="10" spans="1:6">
      <c r="A10" s="25" t="s">
        <v>94</v>
      </c>
      <c r="B10" s="25"/>
      <c r="C10" s="26">
        <v>13272</v>
      </c>
      <c r="D10" s="27">
        <v>34253</v>
      </c>
      <c r="E10" s="28">
        <v>2.581</v>
      </c>
      <c r="F10" s="27">
        <v>47525</v>
      </c>
    </row>
    <row r="11" spans="1:6">
      <c r="A11" s="25" t="s">
        <v>95</v>
      </c>
      <c r="B11" s="25"/>
      <c r="C11" s="26">
        <v>265444</v>
      </c>
      <c r="D11" s="27">
        <v>15730</v>
      </c>
      <c r="E11" s="28">
        <v>5.8999999999999997E-2</v>
      </c>
      <c r="F11" s="27">
        <v>281174</v>
      </c>
    </row>
    <row r="12" spans="1:6">
      <c r="A12" s="25" t="s">
        <v>96</v>
      </c>
      <c r="B12" s="25"/>
      <c r="C12" s="26">
        <v>72995</v>
      </c>
      <c r="D12" s="27">
        <v>0</v>
      </c>
      <c r="E12" s="28">
        <v>0</v>
      </c>
      <c r="F12" s="27">
        <v>72995</v>
      </c>
    </row>
    <row r="13" spans="1:6">
      <c r="A13" s="25" t="s">
        <v>97</v>
      </c>
      <c r="B13" s="25"/>
      <c r="C13" s="26">
        <v>357359</v>
      </c>
      <c r="D13" s="27">
        <v>-13146</v>
      </c>
      <c r="E13" s="28">
        <v>-3.6999999999999998E-2</v>
      </c>
      <c r="F13" s="27">
        <v>344213</v>
      </c>
    </row>
    <row r="14" spans="1:6">
      <c r="A14" s="25" t="s">
        <v>98</v>
      </c>
      <c r="B14" s="25"/>
      <c r="C14" s="26">
        <v>664</v>
      </c>
      <c r="D14" s="27">
        <v>0</v>
      </c>
      <c r="E14" s="28">
        <v>0</v>
      </c>
      <c r="F14" s="27">
        <v>664</v>
      </c>
    </row>
    <row r="15" spans="1:6">
      <c r="A15" s="23" t="s">
        <v>99</v>
      </c>
      <c r="B15" s="23"/>
      <c r="C15" s="23">
        <v>316020</v>
      </c>
      <c r="D15" s="23">
        <v>2</v>
      </c>
      <c r="E15" s="24">
        <v>0</v>
      </c>
      <c r="F15" s="23">
        <v>316022</v>
      </c>
    </row>
    <row r="16" spans="1:6">
      <c r="A16" s="25" t="s">
        <v>100</v>
      </c>
      <c r="B16" s="25"/>
      <c r="C16" s="26">
        <v>189864</v>
      </c>
      <c r="D16" s="27">
        <v>0</v>
      </c>
      <c r="E16" s="28">
        <v>0</v>
      </c>
      <c r="F16" s="27">
        <v>189864</v>
      </c>
    </row>
    <row r="17" spans="1:6">
      <c r="A17" s="25" t="s">
        <v>101</v>
      </c>
      <c r="B17" s="25"/>
      <c r="C17" s="26">
        <v>119453</v>
      </c>
      <c r="D17" s="27">
        <v>0</v>
      </c>
      <c r="E17" s="28">
        <v>0</v>
      </c>
      <c r="F17" s="27">
        <v>119453</v>
      </c>
    </row>
    <row r="18" spans="1:6">
      <c r="A18" s="25" t="s">
        <v>102</v>
      </c>
      <c r="B18" s="25"/>
      <c r="C18" s="26">
        <v>67</v>
      </c>
      <c r="D18" s="27">
        <v>0</v>
      </c>
      <c r="E18" s="28">
        <v>0</v>
      </c>
      <c r="F18" s="27">
        <v>67</v>
      </c>
    </row>
    <row r="19" spans="1:6">
      <c r="A19" s="63" t="s">
        <v>103</v>
      </c>
      <c r="B19" s="63"/>
      <c r="C19" s="26">
        <v>6636</v>
      </c>
      <c r="D19" s="27">
        <v>0</v>
      </c>
      <c r="E19" s="28">
        <v>0</v>
      </c>
      <c r="F19" s="27">
        <v>6636</v>
      </c>
    </row>
    <row r="20" spans="1:6">
      <c r="A20" s="25" t="s">
        <v>104</v>
      </c>
      <c r="B20" s="25"/>
      <c r="C20" s="26">
        <v>0</v>
      </c>
      <c r="D20" s="27">
        <v>2</v>
      </c>
      <c r="E20" s="28">
        <v>0</v>
      </c>
      <c r="F20" s="27">
        <v>2</v>
      </c>
    </row>
    <row r="21" spans="1:6">
      <c r="A21" s="61" t="s">
        <v>105</v>
      </c>
      <c r="B21" s="61"/>
      <c r="C21" s="23">
        <v>531753</v>
      </c>
      <c r="D21" s="23">
        <v>455</v>
      </c>
      <c r="E21" s="24">
        <v>1E-3</v>
      </c>
      <c r="F21" s="23">
        <v>53208</v>
      </c>
    </row>
    <row r="22" spans="1:6">
      <c r="A22" s="25" t="s">
        <v>106</v>
      </c>
      <c r="B22" s="25"/>
      <c r="C22" s="26">
        <v>265</v>
      </c>
      <c r="D22" s="27">
        <v>0</v>
      </c>
      <c r="E22" s="28">
        <v>0</v>
      </c>
      <c r="F22" s="27">
        <v>265</v>
      </c>
    </row>
    <row r="23" spans="1:6">
      <c r="A23" s="25" t="s">
        <v>101</v>
      </c>
      <c r="B23" s="25"/>
      <c r="C23" s="26">
        <v>13271</v>
      </c>
      <c r="D23" s="27">
        <v>0</v>
      </c>
      <c r="E23" s="28">
        <v>0</v>
      </c>
      <c r="F23" s="27">
        <v>13271</v>
      </c>
    </row>
    <row r="24" spans="1:6">
      <c r="A24" s="25" t="s">
        <v>102</v>
      </c>
      <c r="B24" s="25"/>
      <c r="C24" s="26">
        <v>106775</v>
      </c>
      <c r="D24" s="27">
        <v>0</v>
      </c>
      <c r="E24" s="28">
        <v>0</v>
      </c>
      <c r="F24" s="27">
        <v>106775</v>
      </c>
    </row>
    <row r="25" spans="1:6">
      <c r="A25" s="25" t="s">
        <v>107</v>
      </c>
      <c r="B25" s="25"/>
      <c r="C25" s="26">
        <v>119451</v>
      </c>
      <c r="D25" s="27">
        <v>0</v>
      </c>
      <c r="E25" s="28">
        <v>0</v>
      </c>
      <c r="F25" s="27">
        <v>119451</v>
      </c>
    </row>
    <row r="26" spans="1:6">
      <c r="A26" s="25" t="s">
        <v>108</v>
      </c>
      <c r="B26" s="25"/>
      <c r="C26" s="26">
        <v>265446</v>
      </c>
      <c r="D26" s="27">
        <v>0</v>
      </c>
      <c r="E26" s="28">
        <v>0</v>
      </c>
      <c r="F26" s="27">
        <v>265446</v>
      </c>
    </row>
    <row r="27" spans="1:6">
      <c r="A27" s="25" t="s">
        <v>109</v>
      </c>
      <c r="B27" s="25"/>
      <c r="C27" s="26">
        <v>26545</v>
      </c>
      <c r="D27" s="27">
        <v>455</v>
      </c>
      <c r="E27" s="28">
        <v>1.7000000000000001E-2</v>
      </c>
      <c r="F27" s="27">
        <v>27000</v>
      </c>
    </row>
    <row r="28" spans="1:6">
      <c r="A28" s="61" t="s">
        <v>110</v>
      </c>
      <c r="B28" s="61"/>
      <c r="C28" s="23">
        <v>13272</v>
      </c>
      <c r="D28" s="23">
        <v>0</v>
      </c>
      <c r="E28" s="24">
        <v>0</v>
      </c>
      <c r="F28" s="23">
        <v>13272</v>
      </c>
    </row>
    <row r="29" spans="1:6">
      <c r="A29" s="25" t="s">
        <v>101</v>
      </c>
      <c r="B29" s="25"/>
      <c r="C29" s="26">
        <v>13272</v>
      </c>
      <c r="D29" s="27">
        <v>0</v>
      </c>
      <c r="E29" s="28">
        <v>0</v>
      </c>
      <c r="F29" s="27">
        <v>13272</v>
      </c>
    </row>
    <row r="30" spans="1:6">
      <c r="A30" s="23" t="s">
        <v>111</v>
      </c>
      <c r="B30" s="23"/>
      <c r="C30" s="23">
        <v>6636</v>
      </c>
      <c r="D30" s="23">
        <v>0</v>
      </c>
      <c r="E30" s="24">
        <v>0</v>
      </c>
      <c r="F30" s="23">
        <v>6636</v>
      </c>
    </row>
    <row r="31" spans="1:6">
      <c r="A31" s="25" t="s">
        <v>112</v>
      </c>
      <c r="B31" s="25"/>
      <c r="C31" s="26">
        <v>6636</v>
      </c>
      <c r="D31" s="27">
        <v>0</v>
      </c>
      <c r="E31" s="28">
        <v>0</v>
      </c>
      <c r="F31" s="27">
        <v>6636</v>
      </c>
    </row>
    <row r="32" spans="1:6">
      <c r="A32" s="25" t="s">
        <v>104</v>
      </c>
      <c r="B32" s="25"/>
      <c r="C32" s="26">
        <v>0</v>
      </c>
      <c r="D32" s="27">
        <v>0</v>
      </c>
      <c r="E32" s="28">
        <v>0</v>
      </c>
      <c r="F32" s="27">
        <v>0</v>
      </c>
    </row>
    <row r="33" spans="1:6">
      <c r="A33" s="23" t="s">
        <v>113</v>
      </c>
      <c r="B33" s="23"/>
      <c r="C33" s="23">
        <v>119450</v>
      </c>
      <c r="D33" s="23">
        <v>0</v>
      </c>
      <c r="E33" s="24">
        <v>0</v>
      </c>
      <c r="F33" s="23">
        <v>119450</v>
      </c>
    </row>
    <row r="34" spans="1:6">
      <c r="A34" s="23" t="s">
        <v>114</v>
      </c>
      <c r="B34" s="23"/>
      <c r="C34" s="23">
        <v>66361</v>
      </c>
      <c r="D34" s="23">
        <v>0</v>
      </c>
      <c r="E34" s="24">
        <v>0</v>
      </c>
      <c r="F34" s="23">
        <v>66361</v>
      </c>
    </row>
    <row r="35" spans="1:6">
      <c r="A35" s="25" t="s">
        <v>115</v>
      </c>
      <c r="B35" s="25"/>
      <c r="C35" s="26">
        <v>66361</v>
      </c>
      <c r="D35" s="27">
        <v>0</v>
      </c>
      <c r="E35" s="28">
        <v>0</v>
      </c>
      <c r="F35" s="27">
        <v>66361</v>
      </c>
    </row>
    <row r="36" spans="1:6">
      <c r="A36" s="23" t="s">
        <v>116</v>
      </c>
      <c r="B36" s="23"/>
      <c r="C36" s="23">
        <v>53089</v>
      </c>
      <c r="D36" s="23">
        <v>0</v>
      </c>
      <c r="E36" s="24">
        <v>0</v>
      </c>
      <c r="F36" s="23">
        <v>53089</v>
      </c>
    </row>
    <row r="37" spans="1:6">
      <c r="A37" s="25" t="s">
        <v>117</v>
      </c>
      <c r="B37" s="25"/>
      <c r="C37" s="26">
        <v>53089</v>
      </c>
      <c r="D37" s="27">
        <v>0</v>
      </c>
      <c r="E37" s="28">
        <v>0</v>
      </c>
      <c r="F37" s="27">
        <v>53089</v>
      </c>
    </row>
    <row r="38" spans="1:6">
      <c r="A38" s="29"/>
      <c r="B38" s="29"/>
      <c r="C38" s="30"/>
      <c r="D38" s="31"/>
      <c r="E38" s="32"/>
      <c r="F38" s="31"/>
    </row>
    <row r="39" spans="1:6">
      <c r="A39" s="29"/>
      <c r="B39" s="29"/>
      <c r="C39" s="30"/>
      <c r="D39" s="31"/>
      <c r="E39" s="32"/>
      <c r="F39" s="31"/>
    </row>
    <row r="40" spans="1:6">
      <c r="A40" s="29"/>
      <c r="B40" s="29"/>
      <c r="C40" s="30"/>
      <c r="D40" s="2"/>
      <c r="E40" s="33"/>
      <c r="F40" s="2"/>
    </row>
    <row r="41" spans="1:6">
      <c r="A41" s="29"/>
      <c r="B41" s="29"/>
      <c r="C41" s="30"/>
      <c r="D41" s="2"/>
      <c r="E41" s="33"/>
      <c r="F41" s="2"/>
    </row>
    <row r="42" spans="1:6">
      <c r="A42" s="21" t="s">
        <v>118</v>
      </c>
      <c r="B42" s="16"/>
      <c r="C42" s="23">
        <v>4217678</v>
      </c>
      <c r="D42" s="23">
        <v>26979</v>
      </c>
      <c r="E42" s="24">
        <v>6.0000000000000001E-3</v>
      </c>
      <c r="F42" s="23">
        <v>4244657</v>
      </c>
    </row>
    <row r="43" spans="1:6">
      <c r="A43" s="23" t="s">
        <v>119</v>
      </c>
      <c r="B43" s="23"/>
      <c r="C43" s="23">
        <v>2125500</v>
      </c>
      <c r="D43" s="23">
        <v>113309</v>
      </c>
      <c r="E43" s="24">
        <v>5.2999999999999999E-2</v>
      </c>
      <c r="F43" s="23">
        <v>2238809</v>
      </c>
    </row>
    <row r="44" spans="1:6">
      <c r="A44" s="23" t="s">
        <v>120</v>
      </c>
      <c r="B44" s="23"/>
      <c r="C44" s="23">
        <v>354431</v>
      </c>
      <c r="D44" s="23">
        <v>3320</v>
      </c>
      <c r="E44" s="24">
        <v>8.9999999999999993E-3</v>
      </c>
      <c r="F44" s="23">
        <v>357751</v>
      </c>
    </row>
    <row r="45" spans="1:6">
      <c r="A45" s="34" t="s">
        <v>92</v>
      </c>
      <c r="B45" s="34"/>
      <c r="C45" s="27">
        <v>354431</v>
      </c>
      <c r="D45" s="27">
        <v>3320</v>
      </c>
      <c r="E45" s="28">
        <v>8.9999999999999993E-3</v>
      </c>
      <c r="F45" s="27">
        <v>357751</v>
      </c>
    </row>
    <row r="46" spans="1:6">
      <c r="A46" s="23" t="s">
        <v>121</v>
      </c>
      <c r="B46" s="23"/>
      <c r="C46" s="23">
        <v>1300564</v>
      </c>
      <c r="D46" s="23">
        <v>108020</v>
      </c>
      <c r="E46" s="24">
        <v>8.3000000000000004E-2</v>
      </c>
      <c r="F46" s="23">
        <v>1408584</v>
      </c>
    </row>
    <row r="47" spans="1:6">
      <c r="A47" s="25" t="s">
        <v>92</v>
      </c>
      <c r="B47" s="25"/>
      <c r="C47" s="26">
        <v>433618</v>
      </c>
      <c r="D47" s="27">
        <v>55184</v>
      </c>
      <c r="E47" s="28">
        <v>0.127</v>
      </c>
      <c r="F47" s="27">
        <v>488802</v>
      </c>
    </row>
    <row r="48" spans="1:6">
      <c r="A48" s="25" t="s">
        <v>100</v>
      </c>
      <c r="B48" s="25"/>
      <c r="C48" s="26">
        <v>76382</v>
      </c>
      <c r="D48" s="27">
        <v>0</v>
      </c>
      <c r="E48" s="28">
        <v>0</v>
      </c>
      <c r="F48" s="27">
        <v>76382</v>
      </c>
    </row>
    <row r="49" spans="1:6">
      <c r="A49" s="25" t="s">
        <v>112</v>
      </c>
      <c r="B49" s="25"/>
      <c r="C49" s="26">
        <v>6636</v>
      </c>
      <c r="D49" s="27">
        <v>0</v>
      </c>
      <c r="E49" s="28">
        <v>0</v>
      </c>
      <c r="F49" s="27">
        <v>6636</v>
      </c>
    </row>
    <row r="50" spans="1:6">
      <c r="A50" s="25" t="s">
        <v>106</v>
      </c>
      <c r="B50" s="25"/>
      <c r="C50" s="26">
        <v>265</v>
      </c>
      <c r="D50" s="27">
        <v>0</v>
      </c>
      <c r="E50" s="28">
        <v>0</v>
      </c>
      <c r="F50" s="27">
        <v>265</v>
      </c>
    </row>
    <row r="51" spans="1:6">
      <c r="A51" s="25" t="s">
        <v>101</v>
      </c>
      <c r="B51" s="25"/>
      <c r="C51" s="26">
        <v>59725</v>
      </c>
      <c r="D51" s="27">
        <v>0</v>
      </c>
      <c r="E51" s="28">
        <v>0</v>
      </c>
      <c r="F51" s="27">
        <v>59725</v>
      </c>
    </row>
    <row r="52" spans="1:6">
      <c r="A52" s="34" t="s">
        <v>94</v>
      </c>
      <c r="B52" s="34"/>
      <c r="C52" s="27">
        <v>796</v>
      </c>
      <c r="D52" s="27">
        <v>13799</v>
      </c>
      <c r="E52" s="28">
        <v>17.335000000000001</v>
      </c>
      <c r="F52" s="27">
        <v>14595</v>
      </c>
    </row>
    <row r="53" spans="1:6">
      <c r="A53" s="34" t="s">
        <v>95</v>
      </c>
      <c r="B53" s="34"/>
      <c r="C53" s="27">
        <v>53089</v>
      </c>
      <c r="D53" s="27">
        <v>0</v>
      </c>
      <c r="E53" s="28">
        <v>0</v>
      </c>
      <c r="F53" s="27">
        <v>53089</v>
      </c>
    </row>
    <row r="54" spans="1:6">
      <c r="A54" s="34" t="s">
        <v>96</v>
      </c>
      <c r="B54" s="34"/>
      <c r="C54" s="27">
        <v>13272</v>
      </c>
      <c r="D54" s="27">
        <v>0</v>
      </c>
      <c r="E54" s="28">
        <v>0</v>
      </c>
      <c r="F54" s="27">
        <v>13272</v>
      </c>
    </row>
    <row r="55" spans="1:6">
      <c r="A55" s="34" t="s">
        <v>97</v>
      </c>
      <c r="B55" s="34"/>
      <c r="C55" s="27">
        <v>1659</v>
      </c>
      <c r="D55" s="27">
        <v>8601</v>
      </c>
      <c r="E55" s="28">
        <v>5.1840000000000002</v>
      </c>
      <c r="F55" s="27">
        <v>10260</v>
      </c>
    </row>
    <row r="56" spans="1:6">
      <c r="A56" s="34" t="s">
        <v>102</v>
      </c>
      <c r="B56" s="34"/>
      <c r="C56" s="27">
        <v>80297</v>
      </c>
      <c r="D56" s="27">
        <v>0</v>
      </c>
      <c r="E56" s="28">
        <v>0</v>
      </c>
      <c r="F56" s="27">
        <v>80297</v>
      </c>
    </row>
    <row r="57" spans="1:6">
      <c r="A57" s="34" t="s">
        <v>107</v>
      </c>
      <c r="B57" s="34"/>
      <c r="C57" s="27">
        <v>99543</v>
      </c>
      <c r="D57" s="27">
        <v>0</v>
      </c>
      <c r="E57" s="28">
        <v>0</v>
      </c>
      <c r="F57" s="27">
        <v>99543</v>
      </c>
    </row>
    <row r="58" spans="1:6">
      <c r="A58" s="34" t="s">
        <v>108</v>
      </c>
      <c r="B58" s="34"/>
      <c r="C58" s="27">
        <v>258810</v>
      </c>
      <c r="D58" s="27">
        <v>0</v>
      </c>
      <c r="E58" s="28">
        <v>0</v>
      </c>
      <c r="F58" s="27">
        <v>258810</v>
      </c>
    </row>
    <row r="59" spans="1:6">
      <c r="A59" s="59" t="s">
        <v>103</v>
      </c>
      <c r="B59" s="59"/>
      <c r="C59" s="27">
        <v>6636</v>
      </c>
      <c r="D59" s="27">
        <v>0</v>
      </c>
      <c r="E59" s="28">
        <v>0</v>
      </c>
      <c r="F59" s="27">
        <v>6636</v>
      </c>
    </row>
    <row r="60" spans="1:6">
      <c r="A60" s="34" t="s">
        <v>122</v>
      </c>
      <c r="B60" s="34"/>
      <c r="C60" s="27">
        <v>179176</v>
      </c>
      <c r="D60" s="27">
        <v>30325</v>
      </c>
      <c r="E60" s="28">
        <v>0.16900000000000001</v>
      </c>
      <c r="F60" s="27">
        <v>209501</v>
      </c>
    </row>
    <row r="61" spans="1:6">
      <c r="A61" s="34" t="s">
        <v>104</v>
      </c>
      <c r="B61" s="34"/>
      <c r="C61" s="27">
        <v>0</v>
      </c>
      <c r="D61" s="27">
        <v>0</v>
      </c>
      <c r="E61" s="28">
        <v>0</v>
      </c>
      <c r="F61" s="27">
        <v>0</v>
      </c>
    </row>
    <row r="62" spans="1:6">
      <c r="A62" s="34" t="s">
        <v>109</v>
      </c>
      <c r="B62" s="34"/>
      <c r="C62" s="27">
        <v>29996</v>
      </c>
      <c r="D62" s="27">
        <v>111</v>
      </c>
      <c r="E62" s="28">
        <v>4.0000000000000001E-3</v>
      </c>
      <c r="F62" s="27">
        <v>30107</v>
      </c>
    </row>
    <row r="63" spans="1:6">
      <c r="A63" s="34" t="s">
        <v>98</v>
      </c>
      <c r="B63" s="34"/>
      <c r="C63" s="27">
        <v>664</v>
      </c>
      <c r="D63" s="27">
        <v>0</v>
      </c>
      <c r="E63" s="28">
        <v>0</v>
      </c>
      <c r="F63" s="27">
        <v>664</v>
      </c>
    </row>
    <row r="64" spans="1:6">
      <c r="A64" s="23" t="s">
        <v>123</v>
      </c>
      <c r="B64" s="23"/>
      <c r="C64" s="23">
        <v>24421</v>
      </c>
      <c r="D64" s="23">
        <v>-31</v>
      </c>
      <c r="E64" s="24">
        <v>0</v>
      </c>
      <c r="F64" s="23">
        <v>24390</v>
      </c>
    </row>
    <row r="65" spans="1:6">
      <c r="A65" s="34" t="s">
        <v>92</v>
      </c>
      <c r="B65" s="34"/>
      <c r="C65" s="27">
        <v>23226</v>
      </c>
      <c r="D65" s="27">
        <v>0</v>
      </c>
      <c r="E65" s="28">
        <v>0</v>
      </c>
      <c r="F65" s="27">
        <v>23226</v>
      </c>
    </row>
    <row r="66" spans="1:6">
      <c r="A66" s="34" t="s">
        <v>100</v>
      </c>
      <c r="B66" s="34"/>
      <c r="C66" s="27">
        <v>664</v>
      </c>
      <c r="D66" s="27">
        <v>0</v>
      </c>
      <c r="E66" s="28">
        <v>0</v>
      </c>
      <c r="F66" s="27">
        <v>664</v>
      </c>
    </row>
    <row r="67" spans="1:6">
      <c r="A67" s="34" t="s">
        <v>109</v>
      </c>
      <c r="B67" s="34"/>
      <c r="C67" s="27">
        <v>531</v>
      </c>
      <c r="D67" s="27">
        <v>-31</v>
      </c>
      <c r="E67" s="28">
        <v>-5.8000000000000003E-2</v>
      </c>
      <c r="F67" s="27">
        <v>500</v>
      </c>
    </row>
    <row r="68" spans="1:6">
      <c r="A68" s="23" t="s">
        <v>124</v>
      </c>
      <c r="B68" s="23"/>
      <c r="C68" s="23">
        <v>23227</v>
      </c>
      <c r="D68" s="23">
        <v>0</v>
      </c>
      <c r="E68" s="24">
        <v>0</v>
      </c>
      <c r="F68" s="23">
        <v>23227</v>
      </c>
    </row>
    <row r="69" spans="1:6">
      <c r="A69" s="34" t="s">
        <v>92</v>
      </c>
      <c r="B69" s="34"/>
      <c r="C69" s="27">
        <v>3318</v>
      </c>
      <c r="D69" s="27">
        <v>0</v>
      </c>
      <c r="E69" s="28">
        <v>0</v>
      </c>
      <c r="F69" s="27">
        <v>3318</v>
      </c>
    </row>
    <row r="70" spans="1:6">
      <c r="A70" s="34" t="s">
        <v>122</v>
      </c>
      <c r="B70" s="34"/>
      <c r="C70" s="27">
        <v>19909</v>
      </c>
      <c r="D70" s="27">
        <v>-13273</v>
      </c>
      <c r="E70" s="28">
        <v>-0.66700000000000004</v>
      </c>
      <c r="F70" s="27">
        <v>6636</v>
      </c>
    </row>
    <row r="71" spans="1:6">
      <c r="A71" s="60" t="s">
        <v>94</v>
      </c>
      <c r="B71" s="60"/>
      <c r="C71" s="27">
        <v>0</v>
      </c>
      <c r="D71" s="27">
        <v>13273</v>
      </c>
      <c r="E71" s="28">
        <f>E79%</f>
        <v>-6.6700000000000006E-3</v>
      </c>
      <c r="F71" s="27">
        <v>13273</v>
      </c>
    </row>
    <row r="72" spans="1:6">
      <c r="A72" s="61" t="s">
        <v>125</v>
      </c>
      <c r="B72" s="61"/>
      <c r="C72" s="23">
        <v>89589</v>
      </c>
      <c r="D72" s="23">
        <v>0</v>
      </c>
      <c r="E72" s="24">
        <v>0</v>
      </c>
      <c r="F72" s="23">
        <v>89589</v>
      </c>
    </row>
    <row r="73" spans="1:6">
      <c r="A73" s="34" t="s">
        <v>92</v>
      </c>
      <c r="B73" s="34"/>
      <c r="C73" s="27">
        <v>89589</v>
      </c>
      <c r="D73" s="27">
        <v>0</v>
      </c>
      <c r="E73" s="28">
        <v>0</v>
      </c>
      <c r="F73" s="27">
        <v>89589</v>
      </c>
    </row>
    <row r="74" spans="1:6">
      <c r="A74" s="23" t="s">
        <v>126</v>
      </c>
      <c r="B74" s="23"/>
      <c r="C74" s="23">
        <v>333268</v>
      </c>
      <c r="D74" s="23">
        <v>2000</v>
      </c>
      <c r="E74" s="24">
        <v>6.0000000000000001E-3</v>
      </c>
      <c r="F74" s="23">
        <v>335268</v>
      </c>
    </row>
    <row r="75" spans="1:6">
      <c r="A75" s="34" t="s">
        <v>92</v>
      </c>
      <c r="B75" s="34"/>
      <c r="C75" s="27">
        <v>180636</v>
      </c>
      <c r="D75" s="27">
        <v>28545</v>
      </c>
      <c r="E75" s="28">
        <v>0.158</v>
      </c>
      <c r="F75" s="27">
        <v>209181</v>
      </c>
    </row>
    <row r="76" spans="1:6">
      <c r="A76" s="34" t="s">
        <v>100</v>
      </c>
      <c r="B76" s="34"/>
      <c r="C76" s="27">
        <v>39817</v>
      </c>
      <c r="D76" s="27">
        <v>0</v>
      </c>
      <c r="E76" s="28">
        <v>0</v>
      </c>
      <c r="F76" s="27">
        <v>39817</v>
      </c>
    </row>
    <row r="77" spans="1:6">
      <c r="A77" s="34" t="s">
        <v>101</v>
      </c>
      <c r="B77" s="34"/>
      <c r="C77" s="27">
        <v>46453</v>
      </c>
      <c r="D77" s="27">
        <v>0</v>
      </c>
      <c r="E77" s="28">
        <v>0</v>
      </c>
      <c r="F77" s="27">
        <v>46453</v>
      </c>
    </row>
    <row r="78" spans="1:6">
      <c r="A78" s="34" t="s">
        <v>102</v>
      </c>
      <c r="B78" s="34"/>
      <c r="C78" s="27">
        <v>26545</v>
      </c>
      <c r="D78" s="27">
        <v>0</v>
      </c>
      <c r="E78" s="28">
        <v>0</v>
      </c>
      <c r="F78" s="27">
        <v>26545</v>
      </c>
    </row>
    <row r="79" spans="1:6">
      <c r="A79" s="34" t="s">
        <v>122</v>
      </c>
      <c r="B79" s="34"/>
      <c r="C79" s="27">
        <v>39817</v>
      </c>
      <c r="D79" s="27">
        <v>-26545</v>
      </c>
      <c r="E79" s="28">
        <v>-0.66700000000000004</v>
      </c>
      <c r="F79" s="27">
        <v>13272</v>
      </c>
    </row>
    <row r="80" spans="1:6">
      <c r="A80" s="23" t="s">
        <v>127</v>
      </c>
      <c r="B80" s="23"/>
      <c r="C80" s="23">
        <v>2092178</v>
      </c>
      <c r="D80" s="23">
        <v>-86330</v>
      </c>
      <c r="E80" s="24">
        <v>-4.1000000000000002E-2</v>
      </c>
      <c r="F80" s="23">
        <v>2005848</v>
      </c>
    </row>
    <row r="81" spans="1:6">
      <c r="A81" s="23" t="s">
        <v>128</v>
      </c>
      <c r="B81" s="23"/>
      <c r="C81" s="23">
        <v>151302</v>
      </c>
      <c r="D81" s="23">
        <v>30000</v>
      </c>
      <c r="E81" s="24">
        <v>0.19800000000000001</v>
      </c>
      <c r="F81" s="23">
        <v>181302</v>
      </c>
    </row>
    <row r="82" spans="1:6">
      <c r="A82" s="34" t="s">
        <v>92</v>
      </c>
      <c r="B82" s="34"/>
      <c r="C82" s="27">
        <v>18581</v>
      </c>
      <c r="D82" s="27">
        <v>0</v>
      </c>
      <c r="E82" s="28">
        <v>0</v>
      </c>
      <c r="F82" s="27">
        <v>18581</v>
      </c>
    </row>
    <row r="83" spans="1:6">
      <c r="A83" s="34" t="s">
        <v>101</v>
      </c>
      <c r="B83" s="34"/>
      <c r="C83" s="27">
        <v>13272</v>
      </c>
      <c r="D83" s="27">
        <v>0</v>
      </c>
      <c r="E83" s="28">
        <v>0</v>
      </c>
      <c r="F83" s="27">
        <v>13272</v>
      </c>
    </row>
    <row r="84" spans="1:6">
      <c r="A84" s="34" t="s">
        <v>94</v>
      </c>
      <c r="B84" s="34"/>
      <c r="C84" s="27">
        <v>13272</v>
      </c>
      <c r="D84" s="27">
        <v>0</v>
      </c>
      <c r="E84" s="28">
        <v>0</v>
      </c>
      <c r="F84" s="27">
        <v>13272</v>
      </c>
    </row>
    <row r="85" spans="1:6">
      <c r="A85" s="34" t="s">
        <v>96</v>
      </c>
      <c r="B85" s="34"/>
      <c r="C85" s="27">
        <v>19908</v>
      </c>
      <c r="D85" s="27">
        <v>0</v>
      </c>
      <c r="E85" s="28">
        <v>0</v>
      </c>
      <c r="F85" s="27">
        <v>19908</v>
      </c>
    </row>
    <row r="86" spans="1:6">
      <c r="A86" s="34" t="s">
        <v>97</v>
      </c>
      <c r="B86" s="34"/>
      <c r="C86" s="27">
        <v>25217</v>
      </c>
      <c r="D86" s="27">
        <v>0</v>
      </c>
      <c r="E86" s="28">
        <v>0</v>
      </c>
      <c r="F86" s="27">
        <v>25217</v>
      </c>
    </row>
    <row r="87" spans="1:6">
      <c r="A87" s="34" t="s">
        <v>107</v>
      </c>
      <c r="B87" s="34"/>
      <c r="C87" s="27">
        <v>19908</v>
      </c>
      <c r="D87" s="27">
        <v>0</v>
      </c>
      <c r="E87" s="28">
        <v>0</v>
      </c>
      <c r="F87" s="27">
        <v>19908</v>
      </c>
    </row>
    <row r="88" spans="1:6">
      <c r="A88" s="34" t="s">
        <v>122</v>
      </c>
      <c r="B88" s="34"/>
      <c r="C88" s="27">
        <v>41144</v>
      </c>
      <c r="D88" s="27">
        <v>30000</v>
      </c>
      <c r="E88" s="28">
        <v>0.72899999999999998</v>
      </c>
      <c r="F88" s="27">
        <v>71144</v>
      </c>
    </row>
    <row r="89" spans="1:6">
      <c r="A89" s="23" t="s">
        <v>129</v>
      </c>
      <c r="B89" s="23"/>
      <c r="C89" s="23">
        <v>1940876</v>
      </c>
      <c r="D89" s="23">
        <v>-116330</v>
      </c>
      <c r="E89" s="24">
        <v>-0.06</v>
      </c>
      <c r="F89" s="23">
        <v>1824546</v>
      </c>
    </row>
    <row r="90" spans="1:6">
      <c r="A90" s="34" t="s">
        <v>92</v>
      </c>
      <c r="B90" s="34"/>
      <c r="C90" s="27">
        <v>190257</v>
      </c>
      <c r="D90" s="27">
        <v>7982</v>
      </c>
      <c r="E90" s="28">
        <v>4.2000000000000003E-2</v>
      </c>
      <c r="F90" s="27">
        <v>198239</v>
      </c>
    </row>
    <row r="91" spans="1:6">
      <c r="A91" s="34" t="s">
        <v>100</v>
      </c>
      <c r="B91" s="34"/>
      <c r="C91" s="27">
        <v>73001</v>
      </c>
      <c r="D91" s="27">
        <v>0</v>
      </c>
      <c r="E91" s="28">
        <v>0</v>
      </c>
      <c r="F91" s="27">
        <v>73001</v>
      </c>
    </row>
    <row r="92" spans="1:6">
      <c r="A92" s="34" t="s">
        <v>101</v>
      </c>
      <c r="B92" s="34"/>
      <c r="C92" s="27">
        <v>26546</v>
      </c>
      <c r="D92" s="27">
        <v>0</v>
      </c>
      <c r="E92" s="28">
        <v>0</v>
      </c>
      <c r="F92" s="27">
        <v>26546</v>
      </c>
    </row>
    <row r="93" spans="1:6">
      <c r="A93" s="34" t="s">
        <v>94</v>
      </c>
      <c r="B93" s="34"/>
      <c r="C93" s="27">
        <v>0</v>
      </c>
      <c r="D93" s="27">
        <v>6385</v>
      </c>
      <c r="E93" s="35" t="s">
        <v>130</v>
      </c>
      <c r="F93" s="27">
        <v>6385</v>
      </c>
    </row>
    <row r="94" spans="1:6">
      <c r="A94" s="34" t="s">
        <v>95</v>
      </c>
      <c r="B94" s="34"/>
      <c r="C94" s="27">
        <v>212355</v>
      </c>
      <c r="D94" s="27">
        <v>15730</v>
      </c>
      <c r="E94" s="28">
        <v>7.3999999999999996E-2</v>
      </c>
      <c r="F94" s="27">
        <v>228085</v>
      </c>
    </row>
    <row r="95" spans="1:6">
      <c r="A95" s="34" t="s">
        <v>96</v>
      </c>
      <c r="B95" s="34"/>
      <c r="C95" s="27">
        <v>39815</v>
      </c>
      <c r="D95" s="27">
        <v>0</v>
      </c>
      <c r="E95" s="28">
        <v>0</v>
      </c>
      <c r="F95" s="27">
        <v>39815</v>
      </c>
    </row>
    <row r="96" spans="1:6">
      <c r="A96" s="34" t="s">
        <v>97</v>
      </c>
      <c r="B96" s="34"/>
      <c r="C96" s="27">
        <v>330483</v>
      </c>
      <c r="D96" s="27">
        <v>-21747</v>
      </c>
      <c r="E96" s="28">
        <v>-6.6000000000000003E-2</v>
      </c>
      <c r="F96" s="27">
        <v>308736</v>
      </c>
    </row>
    <row r="97" spans="1:6">
      <c r="A97" s="34" t="s">
        <v>115</v>
      </c>
      <c r="B97" s="34"/>
      <c r="C97" s="27">
        <v>66361</v>
      </c>
      <c r="D97" s="27">
        <v>0</v>
      </c>
      <c r="E97" s="28">
        <v>0</v>
      </c>
      <c r="F97" s="27">
        <v>66361</v>
      </c>
    </row>
    <row r="98" spans="1:6">
      <c r="A98" s="34" t="s">
        <v>117</v>
      </c>
      <c r="B98" s="34"/>
      <c r="C98" s="27">
        <v>53089</v>
      </c>
      <c r="D98" s="27">
        <v>0</v>
      </c>
      <c r="E98" s="28">
        <v>0</v>
      </c>
      <c r="F98" s="27">
        <v>53089</v>
      </c>
    </row>
    <row r="99" spans="1:6">
      <c r="A99" s="34" t="s">
        <v>108</v>
      </c>
      <c r="B99" s="34"/>
      <c r="C99" s="27">
        <v>6636</v>
      </c>
      <c r="D99" s="27">
        <v>0</v>
      </c>
      <c r="E99" s="28">
        <v>0</v>
      </c>
      <c r="F99" s="27">
        <v>6636</v>
      </c>
    </row>
    <row r="100" spans="1:6">
      <c r="A100" s="34" t="s">
        <v>122</v>
      </c>
      <c r="B100" s="34"/>
      <c r="C100" s="27">
        <v>942333</v>
      </c>
      <c r="D100" s="27">
        <v>-124680</v>
      </c>
      <c r="E100" s="28">
        <v>-0.13200000000000001</v>
      </c>
      <c r="F100" s="27">
        <v>817653</v>
      </c>
    </row>
  </sheetData>
  <mergeCells count="9">
    <mergeCell ref="A59:B59"/>
    <mergeCell ref="A71:B71"/>
    <mergeCell ref="A72:B72"/>
    <mergeCell ref="A1:B1"/>
    <mergeCell ref="A2:B2"/>
    <mergeCell ref="A9:B9"/>
    <mergeCell ref="A19:B19"/>
    <mergeCell ref="A21:B21"/>
    <mergeCell ref="A28:B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I37" sqref="I37"/>
    </sheetView>
  </sheetViews>
  <sheetFormatPr defaultRowHeight="12.75"/>
  <cols>
    <col min="2" max="2" width="48.28515625" customWidth="1"/>
    <col min="3" max="3" width="13.28515625" customWidth="1"/>
    <col min="4" max="4" width="12.28515625" customWidth="1"/>
    <col min="5" max="5" width="13.7109375" customWidth="1"/>
    <col min="6" max="6" width="14.140625" customWidth="1"/>
  </cols>
  <sheetData>
    <row r="1" spans="1:6">
      <c r="A1" s="55"/>
      <c r="B1" s="55"/>
      <c r="C1" s="55"/>
    </row>
    <row r="2" spans="1:6" ht="15.75">
      <c r="A2" s="62" t="s">
        <v>131</v>
      </c>
      <c r="B2" s="62"/>
    </row>
    <row r="4" spans="1:6" ht="27" customHeight="1">
      <c r="A4" s="5"/>
      <c r="B4" s="1"/>
      <c r="C4" s="1" t="s">
        <v>6</v>
      </c>
      <c r="D4" s="5" t="s">
        <v>86</v>
      </c>
      <c r="E4" s="5" t="s">
        <v>7</v>
      </c>
      <c r="F4" s="1" t="s">
        <v>8</v>
      </c>
    </row>
    <row r="5" spans="1:6">
      <c r="A5" s="1" t="s">
        <v>132</v>
      </c>
      <c r="B5" s="1"/>
      <c r="C5" s="3">
        <v>4217678</v>
      </c>
      <c r="D5" s="3">
        <v>26979</v>
      </c>
      <c r="E5" s="3">
        <v>0.64</v>
      </c>
      <c r="F5" s="3">
        <v>4244657</v>
      </c>
    </row>
    <row r="6" spans="1:6">
      <c r="A6" s="36" t="s">
        <v>133</v>
      </c>
      <c r="B6" s="37"/>
      <c r="C6" s="38">
        <v>515238</v>
      </c>
      <c r="D6" s="38">
        <v>67257</v>
      </c>
      <c r="E6" s="38">
        <v>13.05</v>
      </c>
      <c r="F6" s="38">
        <v>582495</v>
      </c>
    </row>
    <row r="7" spans="1:6" ht="24.75" customHeight="1">
      <c r="A7" s="64" t="s">
        <v>134</v>
      </c>
      <c r="B7" s="64"/>
      <c r="C7" s="39">
        <v>512584</v>
      </c>
      <c r="D7" s="39">
        <v>67257</v>
      </c>
      <c r="E7" s="39">
        <v>13.12</v>
      </c>
      <c r="F7" s="39">
        <v>579841</v>
      </c>
    </row>
    <row r="8" spans="1:6">
      <c r="A8" s="29" t="s">
        <v>135</v>
      </c>
      <c r="B8" s="40"/>
      <c r="C8" s="39">
        <v>2654</v>
      </c>
      <c r="D8" s="39">
        <v>0</v>
      </c>
      <c r="E8" s="39">
        <v>0</v>
      </c>
      <c r="F8" s="39">
        <v>2654</v>
      </c>
    </row>
    <row r="9" spans="1:6">
      <c r="A9" s="36" t="s">
        <v>136</v>
      </c>
      <c r="B9" s="37"/>
      <c r="C9" s="38">
        <v>79633</v>
      </c>
      <c r="D9" s="38">
        <v>0</v>
      </c>
      <c r="E9" s="38">
        <v>0</v>
      </c>
      <c r="F9" s="38">
        <v>79633</v>
      </c>
    </row>
    <row r="10" spans="1:6">
      <c r="A10" s="29" t="s">
        <v>137</v>
      </c>
      <c r="B10" s="40"/>
      <c r="C10" s="39">
        <v>70343</v>
      </c>
      <c r="D10" s="39">
        <v>0</v>
      </c>
      <c r="E10" s="39">
        <v>0</v>
      </c>
      <c r="F10" s="39">
        <v>70343</v>
      </c>
    </row>
    <row r="11" spans="1:6">
      <c r="A11" s="29" t="s">
        <v>138</v>
      </c>
      <c r="B11" s="40"/>
      <c r="C11" s="39">
        <v>9290</v>
      </c>
      <c r="D11" s="39">
        <v>0</v>
      </c>
      <c r="E11" s="39">
        <v>0</v>
      </c>
      <c r="F11" s="39">
        <v>9290</v>
      </c>
    </row>
    <row r="12" spans="1:6">
      <c r="A12" s="36" t="s">
        <v>139</v>
      </c>
      <c r="B12" s="37"/>
      <c r="C12" s="38">
        <v>95229</v>
      </c>
      <c r="D12" s="38">
        <v>8601</v>
      </c>
      <c r="E12" s="38">
        <v>9.0299999999999994</v>
      </c>
      <c r="F12" s="38">
        <v>103830</v>
      </c>
    </row>
    <row r="13" spans="1:6">
      <c r="A13" s="29" t="s">
        <v>140</v>
      </c>
      <c r="B13" s="40"/>
      <c r="C13" s="39">
        <v>3982</v>
      </c>
      <c r="D13" s="39">
        <v>0</v>
      </c>
      <c r="E13" s="39">
        <v>0</v>
      </c>
      <c r="F13" s="39">
        <v>3982</v>
      </c>
    </row>
    <row r="14" spans="1:6">
      <c r="A14" s="29" t="s">
        <v>141</v>
      </c>
      <c r="B14" s="40"/>
      <c r="C14" s="39">
        <v>91247</v>
      </c>
      <c r="D14" s="39">
        <v>8601</v>
      </c>
      <c r="E14" s="39">
        <v>9.43</v>
      </c>
      <c r="F14" s="39">
        <v>99848</v>
      </c>
    </row>
    <row r="15" spans="1:6">
      <c r="A15" s="36" t="s">
        <v>142</v>
      </c>
      <c r="B15" s="37"/>
      <c r="C15" s="38">
        <v>57735</v>
      </c>
      <c r="D15" s="38">
        <v>0</v>
      </c>
      <c r="E15" s="38">
        <v>0</v>
      </c>
      <c r="F15" s="38">
        <v>57735</v>
      </c>
    </row>
    <row r="16" spans="1:6">
      <c r="A16" s="29" t="s">
        <v>143</v>
      </c>
      <c r="B16" s="40"/>
      <c r="C16" s="39">
        <v>57735</v>
      </c>
      <c r="D16" s="39">
        <v>0</v>
      </c>
      <c r="E16" s="39">
        <v>0</v>
      </c>
      <c r="F16" s="39">
        <v>57735</v>
      </c>
    </row>
    <row r="17" spans="1:6">
      <c r="A17" s="36" t="s">
        <v>144</v>
      </c>
      <c r="B17" s="37"/>
      <c r="C17" s="38">
        <v>2985933</v>
      </c>
      <c r="D17" s="38">
        <v>-85602</v>
      </c>
      <c r="E17" s="38">
        <v>-2.87</v>
      </c>
      <c r="F17" s="38">
        <v>2900331</v>
      </c>
    </row>
    <row r="18" spans="1:6">
      <c r="A18" s="29" t="s">
        <v>145</v>
      </c>
      <c r="B18" s="40"/>
      <c r="C18" s="39">
        <v>39817</v>
      </c>
      <c r="D18" s="39">
        <v>0</v>
      </c>
      <c r="E18" s="39">
        <v>0</v>
      </c>
      <c r="F18" s="39">
        <v>39817</v>
      </c>
    </row>
    <row r="19" spans="1:6">
      <c r="A19" s="29" t="s">
        <v>146</v>
      </c>
      <c r="B19" s="40"/>
      <c r="C19" s="39">
        <v>2352845</v>
      </c>
      <c r="D19" s="39">
        <v>-115602</v>
      </c>
      <c r="E19" s="39">
        <v>-4.91</v>
      </c>
      <c r="F19" s="39">
        <v>2237243</v>
      </c>
    </row>
    <row r="20" spans="1:6">
      <c r="A20" s="29" t="s">
        <v>147</v>
      </c>
      <c r="B20" s="40"/>
      <c r="C20" s="39">
        <v>19908</v>
      </c>
      <c r="D20" s="39">
        <v>30000</v>
      </c>
      <c r="E20" s="39">
        <v>150.69</v>
      </c>
      <c r="F20" s="39">
        <v>49908</v>
      </c>
    </row>
    <row r="21" spans="1:6">
      <c r="A21" s="29" t="s">
        <v>148</v>
      </c>
      <c r="B21" s="40"/>
      <c r="C21" s="39">
        <v>205720</v>
      </c>
      <c r="D21" s="39">
        <v>0</v>
      </c>
      <c r="E21" s="39">
        <v>0</v>
      </c>
      <c r="F21" s="39">
        <v>205720</v>
      </c>
    </row>
    <row r="22" spans="1:6" ht="25.5" customHeight="1">
      <c r="A22" s="64" t="s">
        <v>149</v>
      </c>
      <c r="B22" s="64"/>
      <c r="C22" s="39">
        <v>367643</v>
      </c>
      <c r="D22" s="39">
        <v>0</v>
      </c>
      <c r="E22" s="39">
        <v>0</v>
      </c>
      <c r="F22" s="39">
        <v>367643</v>
      </c>
    </row>
    <row r="23" spans="1:6">
      <c r="A23" s="36" t="s">
        <v>150</v>
      </c>
      <c r="B23" s="37"/>
      <c r="C23" s="38">
        <v>5309</v>
      </c>
      <c r="D23" s="38">
        <v>0</v>
      </c>
      <c r="E23" s="38">
        <v>0</v>
      </c>
      <c r="F23" s="38">
        <v>5309</v>
      </c>
    </row>
    <row r="24" spans="1:6">
      <c r="A24" s="29" t="s">
        <v>151</v>
      </c>
      <c r="B24" s="40"/>
      <c r="C24" s="39">
        <v>5309</v>
      </c>
      <c r="D24" s="39">
        <v>0</v>
      </c>
      <c r="E24" s="39">
        <v>0</v>
      </c>
      <c r="F24" s="39">
        <v>5309</v>
      </c>
    </row>
    <row r="25" spans="1:6">
      <c r="A25" s="36" t="s">
        <v>152</v>
      </c>
      <c r="B25" s="37"/>
      <c r="C25" s="38">
        <v>151305</v>
      </c>
      <c r="D25" s="38">
        <v>19230</v>
      </c>
      <c r="E25" s="38">
        <v>12.71</v>
      </c>
      <c r="F25" s="38">
        <v>170535</v>
      </c>
    </row>
    <row r="26" spans="1:6">
      <c r="A26" s="29" t="s">
        <v>153</v>
      </c>
      <c r="B26" s="40"/>
      <c r="C26" s="39">
        <v>104188</v>
      </c>
      <c r="D26" s="39">
        <v>19230</v>
      </c>
      <c r="E26" s="39">
        <v>18.46</v>
      </c>
      <c r="F26" s="39">
        <v>123418</v>
      </c>
    </row>
    <row r="27" spans="1:6">
      <c r="A27" s="29" t="s">
        <v>154</v>
      </c>
      <c r="B27" s="40"/>
      <c r="C27" s="39">
        <v>15263</v>
      </c>
      <c r="D27" s="39">
        <v>0</v>
      </c>
      <c r="E27" s="39">
        <v>0</v>
      </c>
      <c r="F27" s="39">
        <v>15263</v>
      </c>
    </row>
    <row r="28" spans="1:6">
      <c r="A28" s="29" t="s">
        <v>155</v>
      </c>
      <c r="B28" s="40"/>
      <c r="C28" s="39">
        <v>31854</v>
      </c>
      <c r="D28" s="39">
        <v>0</v>
      </c>
      <c r="E28" s="39">
        <v>0</v>
      </c>
      <c r="F28" s="39">
        <v>31854</v>
      </c>
    </row>
    <row r="29" spans="1:6">
      <c r="A29" s="36" t="s">
        <v>156</v>
      </c>
      <c r="B29" s="37"/>
      <c r="C29" s="38">
        <v>260270</v>
      </c>
      <c r="D29" s="38">
        <v>15493</v>
      </c>
      <c r="E29" s="38">
        <v>5.95</v>
      </c>
      <c r="F29" s="38">
        <v>275763</v>
      </c>
    </row>
    <row r="30" spans="1:6">
      <c r="A30" s="29" t="s">
        <v>157</v>
      </c>
      <c r="B30" s="40"/>
      <c r="C30" s="39">
        <v>240362</v>
      </c>
      <c r="D30" s="39">
        <v>15493</v>
      </c>
      <c r="E30" s="39">
        <v>6.45</v>
      </c>
      <c r="F30" s="39">
        <v>255855</v>
      </c>
    </row>
    <row r="31" spans="1:6">
      <c r="A31" s="29" t="s">
        <v>158</v>
      </c>
      <c r="B31" s="40"/>
      <c r="C31" s="39">
        <v>19908</v>
      </c>
      <c r="D31" s="39">
        <v>0</v>
      </c>
      <c r="E31" s="39">
        <v>0</v>
      </c>
      <c r="F31" s="39">
        <v>19908</v>
      </c>
    </row>
    <row r="32" spans="1:6">
      <c r="A32" s="36" t="s">
        <v>159</v>
      </c>
      <c r="B32" s="37"/>
      <c r="C32" s="38">
        <v>67026</v>
      </c>
      <c r="D32" s="38">
        <v>2000</v>
      </c>
      <c r="E32" s="38">
        <v>2.98</v>
      </c>
      <c r="F32" s="38">
        <v>69026</v>
      </c>
    </row>
    <row r="33" spans="1:6">
      <c r="A33" s="29" t="s">
        <v>160</v>
      </c>
      <c r="B33" s="40"/>
      <c r="C33" s="39">
        <v>67026</v>
      </c>
      <c r="D33" s="39">
        <v>2000</v>
      </c>
      <c r="E33" s="39">
        <v>2.98</v>
      </c>
      <c r="F33" s="39">
        <v>69026</v>
      </c>
    </row>
  </sheetData>
  <mergeCells count="4">
    <mergeCell ref="A1:C1"/>
    <mergeCell ref="A2:B2"/>
    <mergeCell ref="A7:B7"/>
    <mergeCell ref="A22:B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22" sqref="F22"/>
    </sheetView>
  </sheetViews>
  <sheetFormatPr defaultRowHeight="12.75"/>
  <cols>
    <col min="1" max="1" width="8" customWidth="1"/>
    <col min="2" max="2" width="29" customWidth="1"/>
    <col min="3" max="3" width="12.85546875" customWidth="1"/>
    <col min="4" max="4" width="13" customWidth="1"/>
    <col min="5" max="5" width="12.140625" customWidth="1"/>
    <col min="6" max="6" width="12.28515625" customWidth="1"/>
  </cols>
  <sheetData>
    <row r="1" spans="1:6">
      <c r="A1" s="55"/>
      <c r="B1" s="55"/>
      <c r="C1" s="55"/>
    </row>
    <row r="2" spans="1:6" ht="15.75">
      <c r="A2" s="62" t="s">
        <v>161</v>
      </c>
      <c r="B2" s="62"/>
    </row>
    <row r="3" spans="1:6" ht="15.75">
      <c r="A3" s="20"/>
      <c r="B3" s="20"/>
    </row>
    <row r="5" spans="1:6" ht="28.5" customHeight="1">
      <c r="A5" s="5" t="s">
        <v>30</v>
      </c>
      <c r="B5" s="1" t="s">
        <v>162</v>
      </c>
      <c r="C5" s="1" t="s">
        <v>6</v>
      </c>
      <c r="D5" s="5" t="s">
        <v>86</v>
      </c>
      <c r="E5" s="5" t="s">
        <v>7</v>
      </c>
      <c r="F5" s="1" t="s">
        <v>8</v>
      </c>
    </row>
    <row r="6" spans="1:6">
      <c r="A6" s="41">
        <v>8</v>
      </c>
      <c r="B6" s="21" t="s">
        <v>163</v>
      </c>
      <c r="C6" s="21" t="s">
        <v>163</v>
      </c>
      <c r="D6" s="21" t="s">
        <v>163</v>
      </c>
      <c r="E6" s="21" t="s">
        <v>163</v>
      </c>
      <c r="F6" s="21" t="s">
        <v>163</v>
      </c>
    </row>
    <row r="7" spans="1:6">
      <c r="A7" s="41">
        <v>5</v>
      </c>
      <c r="B7" s="21" t="s">
        <v>163</v>
      </c>
      <c r="C7" s="21" t="s">
        <v>163</v>
      </c>
      <c r="D7" s="21" t="s">
        <v>163</v>
      </c>
      <c r="E7" s="21" t="s">
        <v>163</v>
      </c>
      <c r="F7" s="21" t="s">
        <v>163</v>
      </c>
    </row>
  </sheetData>
  <mergeCells count="2">
    <mergeCell ref="A1:C1"/>
    <mergeCell ref="A2:B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96"/>
  <sheetViews>
    <sheetView tabSelected="1" topLeftCell="A469" workbookViewId="0">
      <selection activeCell="I17" sqref="I17"/>
    </sheetView>
  </sheetViews>
  <sheetFormatPr defaultRowHeight="12.75"/>
  <cols>
    <col min="1" max="1" width="8" customWidth="1"/>
    <col min="2" max="2" width="64.42578125" customWidth="1"/>
    <col min="3" max="3" width="14.85546875" customWidth="1"/>
    <col min="4" max="4" width="14.28515625" customWidth="1"/>
    <col min="5" max="5" width="12.7109375" customWidth="1"/>
    <col min="6" max="6" width="14.28515625" customWidth="1"/>
  </cols>
  <sheetData>
    <row r="1" spans="1:6">
      <c r="A1" s="54"/>
      <c r="B1" s="55"/>
      <c r="C1" s="55"/>
    </row>
    <row r="2" spans="1:6" ht="15.75">
      <c r="A2" s="18" t="s">
        <v>164</v>
      </c>
      <c r="B2" s="42"/>
      <c r="C2" s="42"/>
      <c r="D2" s="43"/>
      <c r="E2" s="43"/>
      <c r="F2" s="43"/>
    </row>
    <row r="4" spans="1:6" ht="28.5" customHeight="1">
      <c r="A4" s="5" t="s">
        <v>30</v>
      </c>
      <c r="B4" s="1" t="s">
        <v>165</v>
      </c>
      <c r="C4" s="1" t="s">
        <v>6</v>
      </c>
      <c r="D4" s="5" t="s">
        <v>86</v>
      </c>
      <c r="E4" s="5" t="s">
        <v>7</v>
      </c>
      <c r="F4" s="1" t="s">
        <v>8</v>
      </c>
    </row>
    <row r="5" spans="1:6">
      <c r="A5" s="1" t="s">
        <v>132</v>
      </c>
      <c r="B5" s="1"/>
      <c r="C5" s="3">
        <v>4217678</v>
      </c>
      <c r="D5" s="3">
        <v>26979</v>
      </c>
      <c r="E5" s="3">
        <v>0.64</v>
      </c>
      <c r="F5" s="3">
        <v>4244657</v>
      </c>
    </row>
    <row r="6" spans="1:6">
      <c r="A6" s="7" t="s">
        <v>166</v>
      </c>
      <c r="B6" s="7"/>
      <c r="C6" s="4">
        <v>45526</v>
      </c>
      <c r="D6" s="4">
        <v>0</v>
      </c>
      <c r="E6" s="4">
        <v>0</v>
      </c>
      <c r="F6" s="4">
        <v>45526</v>
      </c>
    </row>
    <row r="7" spans="1:6">
      <c r="A7" s="44" t="s">
        <v>167</v>
      </c>
      <c r="B7" s="44"/>
      <c r="C7" s="45">
        <v>45526</v>
      </c>
      <c r="D7" s="45">
        <v>0</v>
      </c>
      <c r="E7" s="45">
        <v>0</v>
      </c>
      <c r="F7" s="45">
        <v>45526</v>
      </c>
    </row>
    <row r="8" spans="1:6">
      <c r="A8" s="46" t="s">
        <v>168</v>
      </c>
      <c r="B8" s="46"/>
      <c r="C8" s="47">
        <v>1327</v>
      </c>
      <c r="D8" s="47">
        <v>0</v>
      </c>
      <c r="E8" s="47">
        <v>0</v>
      </c>
      <c r="F8" s="47">
        <v>1327</v>
      </c>
    </row>
    <row r="9" spans="1:6">
      <c r="A9" s="48" t="s">
        <v>169</v>
      </c>
      <c r="B9" s="48"/>
      <c r="C9" s="49">
        <v>1327</v>
      </c>
      <c r="D9" s="49">
        <v>0</v>
      </c>
      <c r="E9" s="49">
        <v>0</v>
      </c>
      <c r="F9" s="49">
        <v>1327</v>
      </c>
    </row>
    <row r="10" spans="1:6">
      <c r="A10" s="50" t="s">
        <v>170</v>
      </c>
      <c r="B10" s="50"/>
      <c r="C10" s="51">
        <v>1327</v>
      </c>
      <c r="D10" s="51">
        <v>0</v>
      </c>
      <c r="E10" s="51">
        <v>0</v>
      </c>
      <c r="F10" s="51">
        <v>1327</v>
      </c>
    </row>
    <row r="11" spans="1:6">
      <c r="A11" s="1" t="s">
        <v>55</v>
      </c>
      <c r="B11" s="1" t="s">
        <v>56</v>
      </c>
      <c r="C11" s="3">
        <v>1327</v>
      </c>
      <c r="D11" s="3">
        <v>0</v>
      </c>
      <c r="E11" s="3">
        <v>0</v>
      </c>
      <c r="F11" s="3">
        <v>1327</v>
      </c>
    </row>
    <row r="12" spans="1:6">
      <c r="A12" t="s">
        <v>60</v>
      </c>
      <c r="B12" t="s">
        <v>61</v>
      </c>
      <c r="C12" s="2">
        <v>1327</v>
      </c>
      <c r="D12" s="2">
        <v>0</v>
      </c>
      <c r="E12" s="2">
        <v>0</v>
      </c>
      <c r="F12" s="2">
        <v>1327</v>
      </c>
    </row>
    <row r="13" spans="1:6">
      <c r="A13" s="46" t="s">
        <v>171</v>
      </c>
      <c r="B13" s="46"/>
      <c r="C13" s="47">
        <v>21899</v>
      </c>
      <c r="D13" s="47">
        <v>0</v>
      </c>
      <c r="E13" s="47">
        <v>0</v>
      </c>
      <c r="F13" s="47">
        <v>21899</v>
      </c>
    </row>
    <row r="14" spans="1:6">
      <c r="A14" s="48" t="s">
        <v>172</v>
      </c>
      <c r="B14" s="48"/>
      <c r="C14" s="49">
        <v>13272</v>
      </c>
      <c r="D14" s="49">
        <v>0</v>
      </c>
      <c r="E14" s="49">
        <v>0</v>
      </c>
      <c r="F14" s="49">
        <v>13272</v>
      </c>
    </row>
    <row r="15" spans="1:6">
      <c r="A15" s="50" t="s">
        <v>170</v>
      </c>
      <c r="B15" s="50"/>
      <c r="C15" s="51">
        <v>13272</v>
      </c>
      <c r="D15" s="51">
        <v>0</v>
      </c>
      <c r="E15" s="51">
        <v>0</v>
      </c>
      <c r="F15" s="51">
        <v>13272</v>
      </c>
    </row>
    <row r="16" spans="1:6">
      <c r="A16" s="1" t="s">
        <v>55</v>
      </c>
      <c r="B16" s="1" t="s">
        <v>56</v>
      </c>
      <c r="C16" s="3">
        <v>13272</v>
      </c>
      <c r="D16" s="3">
        <v>0</v>
      </c>
      <c r="E16" s="3">
        <v>0</v>
      </c>
      <c r="F16" s="3">
        <v>13272</v>
      </c>
    </row>
    <row r="17" spans="1:6">
      <c r="A17" t="s">
        <v>60</v>
      </c>
      <c r="B17" t="s">
        <v>61</v>
      </c>
      <c r="C17" s="2">
        <v>13272</v>
      </c>
      <c r="D17" s="2">
        <v>0</v>
      </c>
      <c r="E17" s="2">
        <v>0</v>
      </c>
      <c r="F17" s="2">
        <v>13272</v>
      </c>
    </row>
    <row r="18" spans="1:6">
      <c r="A18" s="48" t="s">
        <v>173</v>
      </c>
      <c r="B18" s="48"/>
      <c r="C18" s="49">
        <v>4645</v>
      </c>
      <c r="D18" s="49">
        <v>0</v>
      </c>
      <c r="E18" s="49">
        <v>0</v>
      </c>
      <c r="F18" s="49">
        <v>4645</v>
      </c>
    </row>
    <row r="19" spans="1:6">
      <c r="A19" s="50" t="s">
        <v>170</v>
      </c>
      <c r="B19" s="50"/>
      <c r="C19" s="51">
        <v>4645</v>
      </c>
      <c r="D19" s="51">
        <v>0</v>
      </c>
      <c r="E19" s="51">
        <v>0</v>
      </c>
      <c r="F19" s="51">
        <v>4645</v>
      </c>
    </row>
    <row r="20" spans="1:6">
      <c r="A20" s="1" t="s">
        <v>55</v>
      </c>
      <c r="B20" s="1" t="s">
        <v>56</v>
      </c>
      <c r="C20" s="3">
        <v>4645</v>
      </c>
      <c r="D20" s="3">
        <v>0</v>
      </c>
      <c r="E20" s="3">
        <v>0</v>
      </c>
      <c r="F20" s="3">
        <v>4645</v>
      </c>
    </row>
    <row r="21" spans="1:6">
      <c r="A21" t="s">
        <v>60</v>
      </c>
      <c r="B21" t="s">
        <v>61</v>
      </c>
      <c r="C21" s="2">
        <v>4645</v>
      </c>
      <c r="D21" s="2">
        <v>0</v>
      </c>
      <c r="E21" s="2">
        <v>0</v>
      </c>
      <c r="F21" s="2">
        <v>4645</v>
      </c>
    </row>
    <row r="22" spans="1:6">
      <c r="A22" s="48" t="s">
        <v>174</v>
      </c>
      <c r="B22" s="48"/>
      <c r="C22" s="49">
        <v>3982</v>
      </c>
      <c r="D22" s="49">
        <v>0</v>
      </c>
      <c r="E22" s="49">
        <v>0</v>
      </c>
      <c r="F22" s="49">
        <v>3982</v>
      </c>
    </row>
    <row r="23" spans="1:6">
      <c r="A23" s="50" t="s">
        <v>170</v>
      </c>
      <c r="B23" s="50"/>
      <c r="C23" s="51">
        <v>3982</v>
      </c>
      <c r="D23" s="51">
        <v>0</v>
      </c>
      <c r="E23" s="51">
        <v>0</v>
      </c>
      <c r="F23" s="51">
        <v>3982</v>
      </c>
    </row>
    <row r="24" spans="1:6">
      <c r="A24" s="1" t="s">
        <v>55</v>
      </c>
      <c r="B24" s="1" t="s">
        <v>56</v>
      </c>
      <c r="C24" s="3">
        <v>3982</v>
      </c>
      <c r="D24" s="3">
        <v>0</v>
      </c>
      <c r="E24" s="3">
        <v>0</v>
      </c>
      <c r="F24" s="3">
        <v>3982</v>
      </c>
    </row>
    <row r="25" spans="1:6">
      <c r="A25" t="s">
        <v>60</v>
      </c>
      <c r="B25" t="s">
        <v>61</v>
      </c>
      <c r="C25" s="2">
        <v>3982</v>
      </c>
      <c r="D25" s="2">
        <v>0</v>
      </c>
      <c r="E25" s="2">
        <v>0</v>
      </c>
      <c r="F25" s="2">
        <v>3982</v>
      </c>
    </row>
    <row r="26" spans="1:6">
      <c r="A26" s="46" t="s">
        <v>175</v>
      </c>
      <c r="B26" s="46"/>
      <c r="C26" s="47">
        <v>7300</v>
      </c>
      <c r="D26" s="47">
        <v>0</v>
      </c>
      <c r="E26" s="47">
        <v>0</v>
      </c>
      <c r="F26" s="47">
        <v>7300</v>
      </c>
    </row>
    <row r="27" spans="1:6">
      <c r="A27" s="48" t="s">
        <v>176</v>
      </c>
      <c r="B27" s="48"/>
      <c r="C27" s="49">
        <v>7300</v>
      </c>
      <c r="D27" s="49">
        <v>0</v>
      </c>
      <c r="E27" s="49">
        <v>0</v>
      </c>
      <c r="F27" s="49">
        <v>7300</v>
      </c>
    </row>
    <row r="28" spans="1:6">
      <c r="A28" s="50" t="s">
        <v>170</v>
      </c>
      <c r="B28" s="50"/>
      <c r="C28" s="51">
        <v>7300</v>
      </c>
      <c r="D28" s="51">
        <v>0</v>
      </c>
      <c r="E28" s="51">
        <v>0</v>
      </c>
      <c r="F28" s="51">
        <v>7300</v>
      </c>
    </row>
    <row r="29" spans="1:6">
      <c r="A29" s="1" t="s">
        <v>55</v>
      </c>
      <c r="B29" s="1" t="s">
        <v>56</v>
      </c>
      <c r="C29" s="3">
        <v>7300</v>
      </c>
      <c r="D29" s="3">
        <v>0</v>
      </c>
      <c r="E29" s="3">
        <v>0</v>
      </c>
      <c r="F29" s="3">
        <v>7300</v>
      </c>
    </row>
    <row r="30" spans="1:6">
      <c r="A30" t="s">
        <v>70</v>
      </c>
      <c r="B30" t="s">
        <v>71</v>
      </c>
      <c r="C30" s="2">
        <v>7300</v>
      </c>
      <c r="D30" s="2">
        <v>0</v>
      </c>
      <c r="E30" s="2">
        <v>0</v>
      </c>
      <c r="F30" s="2">
        <v>7300</v>
      </c>
    </row>
    <row r="31" spans="1:6">
      <c r="A31" s="46" t="s">
        <v>177</v>
      </c>
      <c r="B31" s="46"/>
      <c r="C31" s="47">
        <v>15000</v>
      </c>
      <c r="D31" s="47">
        <v>0</v>
      </c>
      <c r="E31" s="47">
        <v>0</v>
      </c>
      <c r="F31" s="47">
        <v>15000</v>
      </c>
    </row>
    <row r="32" spans="1:6">
      <c r="A32" s="48" t="s">
        <v>178</v>
      </c>
      <c r="B32" s="48"/>
      <c r="C32" s="49">
        <v>15000</v>
      </c>
      <c r="D32" s="49">
        <v>0</v>
      </c>
      <c r="E32" s="49">
        <v>0</v>
      </c>
      <c r="F32" s="49">
        <v>15000</v>
      </c>
    </row>
    <row r="33" spans="1:6">
      <c r="A33" s="50" t="s">
        <v>170</v>
      </c>
      <c r="B33" s="50"/>
      <c r="C33" s="51">
        <v>15000</v>
      </c>
      <c r="D33" s="51">
        <v>0</v>
      </c>
      <c r="E33" s="51">
        <v>0</v>
      </c>
      <c r="F33" s="51">
        <v>15000</v>
      </c>
    </row>
    <row r="34" spans="1:6">
      <c r="A34" s="1" t="s">
        <v>55</v>
      </c>
      <c r="B34" s="1" t="s">
        <v>56</v>
      </c>
      <c r="C34" s="3">
        <v>15000</v>
      </c>
      <c r="D34" s="3">
        <v>0</v>
      </c>
      <c r="E34" s="3">
        <v>0</v>
      </c>
      <c r="F34" s="3">
        <v>15000</v>
      </c>
    </row>
    <row r="35" spans="1:6">
      <c r="A35" t="s">
        <v>60</v>
      </c>
      <c r="B35" t="s">
        <v>61</v>
      </c>
      <c r="C35" s="2">
        <v>15000</v>
      </c>
      <c r="D35" s="2">
        <v>0</v>
      </c>
      <c r="E35" s="2">
        <v>0</v>
      </c>
      <c r="F35" s="2">
        <v>15000</v>
      </c>
    </row>
    <row r="36" spans="1:6">
      <c r="A36" s="7" t="s">
        <v>179</v>
      </c>
      <c r="B36" s="7"/>
      <c r="C36" s="4">
        <v>4172152</v>
      </c>
      <c r="D36" s="4">
        <v>26979</v>
      </c>
      <c r="E36" s="4">
        <v>0.65</v>
      </c>
      <c r="F36" s="4">
        <v>4199131</v>
      </c>
    </row>
    <row r="37" spans="1:6">
      <c r="A37" s="44" t="s">
        <v>180</v>
      </c>
      <c r="B37" s="44"/>
      <c r="C37" s="45">
        <v>1317156</v>
      </c>
      <c r="D37" s="45">
        <v>136458</v>
      </c>
      <c r="E37" s="45">
        <v>10.36</v>
      </c>
      <c r="F37" s="45">
        <v>1453614</v>
      </c>
    </row>
    <row r="38" spans="1:6">
      <c r="A38" s="46" t="s">
        <v>181</v>
      </c>
      <c r="B38" s="46"/>
      <c r="C38" s="47">
        <v>453786</v>
      </c>
      <c r="D38" s="47">
        <v>40236</v>
      </c>
      <c r="E38" s="47">
        <v>8.8699999999999992</v>
      </c>
      <c r="F38" s="47">
        <v>494022</v>
      </c>
    </row>
    <row r="39" spans="1:6">
      <c r="A39" s="48" t="s">
        <v>182</v>
      </c>
      <c r="B39" s="48"/>
      <c r="C39" s="49">
        <v>194040</v>
      </c>
      <c r="D39" s="49">
        <v>0</v>
      </c>
      <c r="E39" s="49">
        <v>0</v>
      </c>
      <c r="F39" s="49">
        <v>194040</v>
      </c>
    </row>
    <row r="40" spans="1:6">
      <c r="A40" s="50" t="s">
        <v>170</v>
      </c>
      <c r="B40" s="50"/>
      <c r="C40" s="51">
        <v>194040</v>
      </c>
      <c r="D40" s="51">
        <v>0</v>
      </c>
      <c r="E40" s="51">
        <v>0</v>
      </c>
      <c r="F40" s="51">
        <v>194040</v>
      </c>
    </row>
    <row r="41" spans="1:6">
      <c r="A41" s="1" t="s">
        <v>55</v>
      </c>
      <c r="B41" s="1" t="s">
        <v>56</v>
      </c>
      <c r="C41" s="3">
        <v>194040</v>
      </c>
      <c r="D41" s="3">
        <v>0</v>
      </c>
      <c r="E41" s="3">
        <v>0</v>
      </c>
      <c r="F41" s="3">
        <v>194040</v>
      </c>
    </row>
    <row r="42" spans="1:6">
      <c r="A42" t="s">
        <v>57</v>
      </c>
      <c r="B42" t="s">
        <v>58</v>
      </c>
      <c r="C42" s="2">
        <v>188466</v>
      </c>
      <c r="D42" s="2">
        <v>0</v>
      </c>
      <c r="E42" s="2">
        <v>0</v>
      </c>
      <c r="F42" s="2">
        <v>188466</v>
      </c>
    </row>
    <row r="43" spans="1:6">
      <c r="A43" t="s">
        <v>60</v>
      </c>
      <c r="B43" t="s">
        <v>61</v>
      </c>
      <c r="C43" s="2">
        <v>5574</v>
      </c>
      <c r="D43" s="2">
        <v>0</v>
      </c>
      <c r="E43" s="2">
        <v>0</v>
      </c>
      <c r="F43" s="2">
        <v>5574</v>
      </c>
    </row>
    <row r="44" spans="1:6">
      <c r="A44" s="48" t="s">
        <v>183</v>
      </c>
      <c r="B44" s="48"/>
      <c r="C44" s="49">
        <v>33844</v>
      </c>
      <c r="D44" s="49">
        <v>799</v>
      </c>
      <c r="E44" s="49">
        <v>2.36</v>
      </c>
      <c r="F44" s="49">
        <v>34643</v>
      </c>
    </row>
    <row r="45" spans="1:6">
      <c r="A45" s="50" t="s">
        <v>170</v>
      </c>
      <c r="B45" s="50"/>
      <c r="C45" s="51">
        <v>33048</v>
      </c>
      <c r="D45" s="51">
        <v>0</v>
      </c>
      <c r="E45" s="51">
        <v>0</v>
      </c>
      <c r="F45" s="51">
        <v>33048</v>
      </c>
    </row>
    <row r="46" spans="1:6">
      <c r="A46" s="1" t="s">
        <v>55</v>
      </c>
      <c r="B46" s="1" t="s">
        <v>56</v>
      </c>
      <c r="C46" s="3">
        <v>33048</v>
      </c>
      <c r="D46" s="3">
        <v>0</v>
      </c>
      <c r="E46" s="3">
        <v>0</v>
      </c>
      <c r="F46" s="3">
        <v>33048</v>
      </c>
    </row>
    <row r="47" spans="1:6">
      <c r="A47" t="s">
        <v>60</v>
      </c>
      <c r="B47" t="s">
        <v>61</v>
      </c>
      <c r="C47" s="2">
        <v>33048</v>
      </c>
      <c r="D47" s="2">
        <v>0</v>
      </c>
      <c r="E47" s="2">
        <v>0</v>
      </c>
      <c r="F47" s="2">
        <v>33048</v>
      </c>
    </row>
    <row r="48" spans="1:6">
      <c r="A48" s="50" t="s">
        <v>184</v>
      </c>
      <c r="B48" s="50"/>
      <c r="C48" s="51">
        <v>796</v>
      </c>
      <c r="D48" s="51">
        <v>799</v>
      </c>
      <c r="E48" s="51">
        <v>100.38</v>
      </c>
      <c r="F48" s="51">
        <v>1595</v>
      </c>
    </row>
    <row r="49" spans="1:6">
      <c r="A49" s="1" t="s">
        <v>55</v>
      </c>
      <c r="B49" s="1" t="s">
        <v>56</v>
      </c>
      <c r="C49" s="3">
        <v>796</v>
      </c>
      <c r="D49" s="3">
        <v>799</v>
      </c>
      <c r="E49" s="3">
        <v>100.38</v>
      </c>
      <c r="F49" s="3">
        <v>1595</v>
      </c>
    </row>
    <row r="50" spans="1:6">
      <c r="A50" t="s">
        <v>60</v>
      </c>
      <c r="B50" t="s">
        <v>61</v>
      </c>
      <c r="C50" s="2">
        <v>796</v>
      </c>
      <c r="D50" s="2">
        <v>799</v>
      </c>
      <c r="E50" s="2">
        <v>100.38</v>
      </c>
      <c r="F50" s="2">
        <v>1595</v>
      </c>
    </row>
    <row r="51" spans="1:6">
      <c r="A51" s="48" t="s">
        <v>185</v>
      </c>
      <c r="B51" s="48"/>
      <c r="C51" s="49">
        <v>175003</v>
      </c>
      <c r="D51" s="49">
        <v>36455</v>
      </c>
      <c r="E51" s="49">
        <v>20.83</v>
      </c>
      <c r="F51" s="49">
        <v>211458</v>
      </c>
    </row>
    <row r="52" spans="1:6">
      <c r="A52" s="50" t="s">
        <v>170</v>
      </c>
      <c r="B52" s="50"/>
      <c r="C52" s="51">
        <v>171353</v>
      </c>
      <c r="D52" s="51">
        <v>24955</v>
      </c>
      <c r="E52" s="51">
        <v>14.56</v>
      </c>
      <c r="F52" s="51">
        <v>196308</v>
      </c>
    </row>
    <row r="53" spans="1:6">
      <c r="A53" s="1" t="s">
        <v>55</v>
      </c>
      <c r="B53" s="1" t="s">
        <v>56</v>
      </c>
      <c r="C53" s="3">
        <v>171353</v>
      </c>
      <c r="D53" s="3">
        <v>24955</v>
      </c>
      <c r="E53" s="3">
        <v>14.56</v>
      </c>
      <c r="F53" s="3">
        <v>196308</v>
      </c>
    </row>
    <row r="54" spans="1:6">
      <c r="A54" t="s">
        <v>60</v>
      </c>
      <c r="B54" t="s">
        <v>61</v>
      </c>
      <c r="C54" s="2">
        <v>171353</v>
      </c>
      <c r="D54" s="2">
        <v>24955</v>
      </c>
      <c r="E54" s="2">
        <v>14.56</v>
      </c>
      <c r="F54" s="2">
        <v>196308</v>
      </c>
    </row>
    <row r="55" spans="1:6">
      <c r="A55" s="50" t="s">
        <v>186</v>
      </c>
      <c r="B55" s="50"/>
      <c r="C55" s="51">
        <v>3385</v>
      </c>
      <c r="D55" s="51">
        <v>0</v>
      </c>
      <c r="E55" s="51">
        <v>0</v>
      </c>
      <c r="F55" s="51">
        <v>3385</v>
      </c>
    </row>
    <row r="56" spans="1:6">
      <c r="A56" s="1" t="s">
        <v>55</v>
      </c>
      <c r="B56" s="1" t="s">
        <v>56</v>
      </c>
      <c r="C56" s="3">
        <v>3385</v>
      </c>
      <c r="D56" s="3">
        <v>0</v>
      </c>
      <c r="E56" s="3">
        <v>0</v>
      </c>
      <c r="F56" s="3">
        <v>3385</v>
      </c>
    </row>
    <row r="57" spans="1:6">
      <c r="A57" t="s">
        <v>60</v>
      </c>
      <c r="B57" t="s">
        <v>61</v>
      </c>
      <c r="C57" s="2">
        <v>3385</v>
      </c>
      <c r="D57" s="2">
        <v>0</v>
      </c>
      <c r="E57" s="2">
        <v>0</v>
      </c>
      <c r="F57" s="2">
        <v>3385</v>
      </c>
    </row>
    <row r="58" spans="1:6">
      <c r="A58" s="50" t="s">
        <v>187</v>
      </c>
      <c r="B58" s="50"/>
      <c r="C58" s="51">
        <v>265</v>
      </c>
      <c r="D58" s="51">
        <v>0</v>
      </c>
      <c r="E58" s="51">
        <v>0</v>
      </c>
      <c r="F58" s="51">
        <v>265</v>
      </c>
    </row>
    <row r="59" spans="1:6">
      <c r="A59" s="1" t="s">
        <v>55</v>
      </c>
      <c r="B59" s="1" t="s">
        <v>56</v>
      </c>
      <c r="C59" s="3">
        <v>265</v>
      </c>
      <c r="D59" s="3">
        <v>0</v>
      </c>
      <c r="E59" s="3">
        <v>0</v>
      </c>
      <c r="F59" s="3">
        <v>265</v>
      </c>
    </row>
    <row r="60" spans="1:6">
      <c r="A60" t="s">
        <v>60</v>
      </c>
      <c r="B60" t="s">
        <v>61</v>
      </c>
      <c r="C60" s="2">
        <v>265</v>
      </c>
      <c r="D60" s="2">
        <v>0</v>
      </c>
      <c r="E60" s="2">
        <v>0</v>
      </c>
      <c r="F60" s="2">
        <v>265</v>
      </c>
    </row>
    <row r="61" spans="1:6">
      <c r="A61" s="50" t="s">
        <v>188</v>
      </c>
      <c r="B61" s="50"/>
      <c r="C61" s="51">
        <v>0</v>
      </c>
      <c r="D61" s="51">
        <v>11500</v>
      </c>
      <c r="E61" s="51">
        <v>100</v>
      </c>
      <c r="F61" s="51">
        <v>11500</v>
      </c>
    </row>
    <row r="62" spans="1:6">
      <c r="A62" s="1" t="s">
        <v>55</v>
      </c>
      <c r="B62" s="1" t="s">
        <v>56</v>
      </c>
      <c r="C62" s="3">
        <v>0</v>
      </c>
      <c r="D62" s="3">
        <v>11500</v>
      </c>
      <c r="E62" s="3">
        <v>100</v>
      </c>
      <c r="F62" s="3">
        <v>11500</v>
      </c>
    </row>
    <row r="63" spans="1:6">
      <c r="A63" t="s">
        <v>60</v>
      </c>
      <c r="B63" t="s">
        <v>61</v>
      </c>
      <c r="C63" s="2">
        <v>0</v>
      </c>
      <c r="D63" s="2">
        <v>11500</v>
      </c>
      <c r="E63" s="2">
        <v>100</v>
      </c>
      <c r="F63" s="2">
        <v>11500</v>
      </c>
    </row>
    <row r="64" spans="1:6">
      <c r="A64" s="48" t="s">
        <v>189</v>
      </c>
      <c r="B64" s="48"/>
      <c r="C64" s="49">
        <v>23890</v>
      </c>
      <c r="D64" s="49">
        <v>0</v>
      </c>
      <c r="E64" s="49">
        <v>0</v>
      </c>
      <c r="F64" s="49">
        <v>23890</v>
      </c>
    </row>
    <row r="65" spans="1:6">
      <c r="A65" s="50" t="s">
        <v>170</v>
      </c>
      <c r="B65" s="50"/>
      <c r="C65" s="51">
        <v>23226</v>
      </c>
      <c r="D65" s="51">
        <v>0</v>
      </c>
      <c r="E65" s="51">
        <v>0</v>
      </c>
      <c r="F65" s="51">
        <v>23226</v>
      </c>
    </row>
    <row r="66" spans="1:6">
      <c r="A66" s="1" t="s">
        <v>55</v>
      </c>
      <c r="B66" s="1" t="s">
        <v>56</v>
      </c>
      <c r="C66" s="3">
        <v>23226</v>
      </c>
      <c r="D66" s="3">
        <v>0</v>
      </c>
      <c r="E66" s="3">
        <v>0</v>
      </c>
      <c r="F66" s="3">
        <v>23226</v>
      </c>
    </row>
    <row r="67" spans="1:6">
      <c r="A67" t="s">
        <v>63</v>
      </c>
      <c r="B67" t="s">
        <v>64</v>
      </c>
      <c r="C67" s="2">
        <v>23226</v>
      </c>
      <c r="D67" s="2">
        <v>0</v>
      </c>
      <c r="E67" s="2">
        <v>0</v>
      </c>
      <c r="F67" s="2">
        <v>23226</v>
      </c>
    </row>
    <row r="68" spans="1:6">
      <c r="A68" s="50" t="s">
        <v>186</v>
      </c>
      <c r="B68" s="50"/>
      <c r="C68" s="51">
        <v>664</v>
      </c>
      <c r="D68" s="51">
        <v>0</v>
      </c>
      <c r="E68" s="51">
        <v>0</v>
      </c>
      <c r="F68" s="51">
        <v>664</v>
      </c>
    </row>
    <row r="69" spans="1:6">
      <c r="A69" s="1" t="s">
        <v>55</v>
      </c>
      <c r="B69" s="1" t="s">
        <v>56</v>
      </c>
      <c r="C69" s="3">
        <v>664</v>
      </c>
      <c r="D69" s="3">
        <v>0</v>
      </c>
      <c r="E69" s="3">
        <v>0</v>
      </c>
      <c r="F69" s="3">
        <v>664</v>
      </c>
    </row>
    <row r="70" spans="1:6">
      <c r="A70" t="s">
        <v>63</v>
      </c>
      <c r="B70" t="s">
        <v>64</v>
      </c>
      <c r="C70" s="2">
        <v>664</v>
      </c>
      <c r="D70" s="2">
        <v>0</v>
      </c>
      <c r="E70" s="2">
        <v>0</v>
      </c>
      <c r="F70" s="2">
        <v>664</v>
      </c>
    </row>
    <row r="71" spans="1:6">
      <c r="A71" s="48" t="s">
        <v>190</v>
      </c>
      <c r="B71" s="48"/>
      <c r="C71" s="49">
        <v>3982</v>
      </c>
      <c r="D71" s="49">
        <v>0</v>
      </c>
      <c r="E71" s="49">
        <v>0</v>
      </c>
      <c r="F71" s="49">
        <v>3982</v>
      </c>
    </row>
    <row r="72" spans="1:6">
      <c r="A72" s="50" t="s">
        <v>170</v>
      </c>
      <c r="B72" s="50"/>
      <c r="C72" s="51">
        <v>3982</v>
      </c>
      <c r="D72" s="51">
        <v>0</v>
      </c>
      <c r="E72" s="51">
        <v>0</v>
      </c>
      <c r="F72" s="51">
        <v>3982</v>
      </c>
    </row>
    <row r="73" spans="1:6">
      <c r="A73" s="1" t="s">
        <v>55</v>
      </c>
      <c r="B73" s="1" t="s">
        <v>56</v>
      </c>
      <c r="C73" s="3">
        <v>3982</v>
      </c>
      <c r="D73" s="3">
        <v>0</v>
      </c>
      <c r="E73" s="3">
        <v>0</v>
      </c>
      <c r="F73" s="3">
        <v>3982</v>
      </c>
    </row>
    <row r="74" spans="1:6">
      <c r="A74" t="s">
        <v>60</v>
      </c>
      <c r="B74" t="s">
        <v>61</v>
      </c>
      <c r="C74" s="2">
        <v>3982</v>
      </c>
      <c r="D74" s="2">
        <v>0</v>
      </c>
      <c r="E74" s="2">
        <v>0</v>
      </c>
      <c r="F74" s="2">
        <v>3982</v>
      </c>
    </row>
    <row r="75" spans="1:6">
      <c r="A75" s="48" t="s">
        <v>191</v>
      </c>
      <c r="B75" s="48"/>
      <c r="C75" s="49">
        <v>3982</v>
      </c>
      <c r="D75" s="49">
        <v>0</v>
      </c>
      <c r="E75" s="49">
        <v>0</v>
      </c>
      <c r="F75" s="49">
        <v>3982</v>
      </c>
    </row>
    <row r="76" spans="1:6">
      <c r="A76" s="50" t="s">
        <v>170</v>
      </c>
      <c r="B76" s="50"/>
      <c r="C76" s="51">
        <v>3982</v>
      </c>
      <c r="D76" s="51">
        <v>0</v>
      </c>
      <c r="E76" s="51">
        <v>0</v>
      </c>
      <c r="F76" s="51">
        <v>3982</v>
      </c>
    </row>
    <row r="77" spans="1:6">
      <c r="A77" s="1" t="s">
        <v>73</v>
      </c>
      <c r="B77" s="1" t="s">
        <v>74</v>
      </c>
      <c r="C77" s="3">
        <v>3982</v>
      </c>
      <c r="D77" s="3">
        <v>0</v>
      </c>
      <c r="E77" s="3">
        <v>0</v>
      </c>
      <c r="F77" s="3">
        <v>3982</v>
      </c>
    </row>
    <row r="78" spans="1:6">
      <c r="A78" t="s">
        <v>78</v>
      </c>
      <c r="B78" t="s">
        <v>79</v>
      </c>
      <c r="C78" s="2">
        <v>3982</v>
      </c>
      <c r="D78" s="2">
        <v>0</v>
      </c>
      <c r="E78" s="2">
        <v>0</v>
      </c>
      <c r="F78" s="2">
        <v>3982</v>
      </c>
    </row>
    <row r="79" spans="1:6">
      <c r="A79" s="48" t="s">
        <v>192</v>
      </c>
      <c r="B79" s="48"/>
      <c r="C79" s="49">
        <v>5308</v>
      </c>
      <c r="D79" s="49">
        <v>4254</v>
      </c>
      <c r="E79" s="49">
        <v>80.14</v>
      </c>
      <c r="F79" s="49">
        <v>9562</v>
      </c>
    </row>
    <row r="80" spans="1:6">
      <c r="A80" s="50" t="s">
        <v>170</v>
      </c>
      <c r="B80" s="50"/>
      <c r="C80" s="51">
        <v>5308</v>
      </c>
      <c r="D80" s="51">
        <v>4254</v>
      </c>
      <c r="E80" s="51">
        <v>80.14</v>
      </c>
      <c r="F80" s="51">
        <v>9562</v>
      </c>
    </row>
    <row r="81" spans="1:6">
      <c r="A81" s="1" t="s">
        <v>73</v>
      </c>
      <c r="B81" s="1" t="s">
        <v>74</v>
      </c>
      <c r="C81" s="3">
        <v>5308</v>
      </c>
      <c r="D81" s="3">
        <v>4254</v>
      </c>
      <c r="E81" s="3">
        <v>80.14</v>
      </c>
      <c r="F81" s="3">
        <v>9562</v>
      </c>
    </row>
    <row r="82" spans="1:6">
      <c r="A82" t="s">
        <v>78</v>
      </c>
      <c r="B82" t="s">
        <v>79</v>
      </c>
      <c r="C82" s="2">
        <v>5308</v>
      </c>
      <c r="D82" s="2">
        <v>4254</v>
      </c>
      <c r="E82" s="2">
        <v>80.14</v>
      </c>
      <c r="F82" s="2">
        <v>9562</v>
      </c>
    </row>
    <row r="83" spans="1:6">
      <c r="A83" s="48" t="s">
        <v>193</v>
      </c>
      <c r="B83" s="48"/>
      <c r="C83" s="49">
        <v>465</v>
      </c>
      <c r="D83" s="49">
        <v>0</v>
      </c>
      <c r="E83" s="49">
        <v>0</v>
      </c>
      <c r="F83" s="49">
        <v>465</v>
      </c>
    </row>
    <row r="84" spans="1:6">
      <c r="A84" s="50" t="s">
        <v>170</v>
      </c>
      <c r="B84" s="50"/>
      <c r="C84" s="51">
        <v>465</v>
      </c>
      <c r="D84" s="51">
        <v>0</v>
      </c>
      <c r="E84" s="51">
        <v>0</v>
      </c>
      <c r="F84" s="51">
        <v>465</v>
      </c>
    </row>
    <row r="85" spans="1:6">
      <c r="A85" s="1" t="s">
        <v>73</v>
      </c>
      <c r="B85" s="1" t="s">
        <v>74</v>
      </c>
      <c r="C85" s="3">
        <v>465</v>
      </c>
      <c r="D85" s="3">
        <v>0</v>
      </c>
      <c r="E85" s="3">
        <v>0</v>
      </c>
      <c r="F85" s="3">
        <v>465</v>
      </c>
    </row>
    <row r="86" spans="1:6">
      <c r="A86" t="s">
        <v>78</v>
      </c>
      <c r="B86" t="s">
        <v>79</v>
      </c>
      <c r="C86" s="2">
        <v>465</v>
      </c>
      <c r="D86" s="2">
        <v>0</v>
      </c>
      <c r="E86" s="2">
        <v>0</v>
      </c>
      <c r="F86" s="2">
        <v>465</v>
      </c>
    </row>
    <row r="87" spans="1:6">
      <c r="A87" s="48" t="s">
        <v>194</v>
      </c>
      <c r="B87" s="48"/>
      <c r="C87" s="49">
        <v>13272</v>
      </c>
      <c r="D87" s="49">
        <v>-1272</v>
      </c>
      <c r="E87" s="49">
        <v>-9.58</v>
      </c>
      <c r="F87" s="49">
        <v>12000</v>
      </c>
    </row>
    <row r="88" spans="1:6">
      <c r="A88" s="50" t="s">
        <v>170</v>
      </c>
      <c r="B88" s="50"/>
      <c r="C88" s="51">
        <v>13272</v>
      </c>
      <c r="D88" s="51">
        <v>-1272</v>
      </c>
      <c r="E88" s="51">
        <v>-9.58</v>
      </c>
      <c r="F88" s="51">
        <v>12000</v>
      </c>
    </row>
    <row r="89" spans="1:6">
      <c r="A89" s="1" t="s">
        <v>73</v>
      </c>
      <c r="B89" s="1" t="s">
        <v>74</v>
      </c>
      <c r="C89" s="3">
        <v>13272</v>
      </c>
      <c r="D89" s="3">
        <v>-1272</v>
      </c>
      <c r="E89" s="3">
        <v>-9.58</v>
      </c>
      <c r="F89" s="3">
        <v>12000</v>
      </c>
    </row>
    <row r="90" spans="1:6">
      <c r="A90" t="s">
        <v>78</v>
      </c>
      <c r="B90" t="s">
        <v>79</v>
      </c>
      <c r="C90" s="2">
        <v>13272</v>
      </c>
      <c r="D90" s="2">
        <v>-1272</v>
      </c>
      <c r="E90" s="2">
        <v>-9.58</v>
      </c>
      <c r="F90" s="2">
        <v>12000</v>
      </c>
    </row>
    <row r="91" spans="1:6">
      <c r="A91" s="46" t="s">
        <v>195</v>
      </c>
      <c r="B91" s="46"/>
      <c r="C91" s="47">
        <v>50435</v>
      </c>
      <c r="D91" s="47">
        <v>2000</v>
      </c>
      <c r="E91" s="47">
        <v>3.97</v>
      </c>
      <c r="F91" s="47">
        <v>52435</v>
      </c>
    </row>
    <row r="92" spans="1:6">
      <c r="A92" s="48" t="s">
        <v>196</v>
      </c>
      <c r="B92" s="48"/>
      <c r="C92" s="49">
        <v>31854</v>
      </c>
      <c r="D92" s="49">
        <v>0</v>
      </c>
      <c r="E92" s="49">
        <v>0</v>
      </c>
      <c r="F92" s="49">
        <v>31854</v>
      </c>
    </row>
    <row r="93" spans="1:6">
      <c r="A93" s="50" t="s">
        <v>170</v>
      </c>
      <c r="B93" s="50"/>
      <c r="C93" s="51">
        <v>31854</v>
      </c>
      <c r="D93" s="51">
        <v>0</v>
      </c>
      <c r="E93" s="51">
        <v>0</v>
      </c>
      <c r="F93" s="51">
        <v>31854</v>
      </c>
    </row>
    <row r="94" spans="1:6">
      <c r="A94" s="1" t="s">
        <v>55</v>
      </c>
      <c r="B94" s="1" t="s">
        <v>56</v>
      </c>
      <c r="C94" s="3">
        <v>31854</v>
      </c>
      <c r="D94" s="3">
        <v>0</v>
      </c>
      <c r="E94" s="3">
        <v>0</v>
      </c>
      <c r="F94" s="3">
        <v>31854</v>
      </c>
    </row>
    <row r="95" spans="1:6">
      <c r="A95" t="s">
        <v>70</v>
      </c>
      <c r="B95" t="s">
        <v>71</v>
      </c>
      <c r="C95" s="2">
        <v>31854</v>
      </c>
      <c r="D95" s="2">
        <v>0</v>
      </c>
      <c r="E95" s="2">
        <v>0</v>
      </c>
      <c r="F95" s="2">
        <v>31854</v>
      </c>
    </row>
    <row r="96" spans="1:6">
      <c r="A96" s="48" t="s">
        <v>197</v>
      </c>
      <c r="B96" s="48"/>
      <c r="C96" s="49">
        <v>6636</v>
      </c>
      <c r="D96" s="49">
        <v>2000</v>
      </c>
      <c r="E96" s="49">
        <v>30.14</v>
      </c>
      <c r="F96" s="49">
        <v>8636</v>
      </c>
    </row>
    <row r="97" spans="1:6">
      <c r="A97" s="50" t="s">
        <v>170</v>
      </c>
      <c r="B97" s="50"/>
      <c r="C97" s="51">
        <v>6636</v>
      </c>
      <c r="D97" s="51">
        <v>2000</v>
      </c>
      <c r="E97" s="51">
        <v>30.14</v>
      </c>
      <c r="F97" s="51">
        <v>8636</v>
      </c>
    </row>
    <row r="98" spans="1:6">
      <c r="A98" s="1" t="s">
        <v>55</v>
      </c>
      <c r="B98" s="1" t="s">
        <v>56</v>
      </c>
      <c r="C98" s="3">
        <v>6636</v>
      </c>
      <c r="D98" s="3">
        <v>2000</v>
      </c>
      <c r="E98" s="3">
        <v>30.14</v>
      </c>
      <c r="F98" s="3">
        <v>8636</v>
      </c>
    </row>
    <row r="99" spans="1:6">
      <c r="A99" t="s">
        <v>70</v>
      </c>
      <c r="B99" t="s">
        <v>71</v>
      </c>
      <c r="C99" s="2">
        <v>6636</v>
      </c>
      <c r="D99" s="2">
        <v>2000</v>
      </c>
      <c r="E99" s="2">
        <v>30.14</v>
      </c>
      <c r="F99" s="2">
        <v>8636</v>
      </c>
    </row>
    <row r="100" spans="1:6">
      <c r="A100" s="48" t="s">
        <v>198</v>
      </c>
      <c r="B100" s="48"/>
      <c r="C100" s="49">
        <v>2654</v>
      </c>
      <c r="D100" s="49">
        <v>0</v>
      </c>
      <c r="E100" s="49">
        <v>0</v>
      </c>
      <c r="F100" s="49">
        <v>2654</v>
      </c>
    </row>
    <row r="101" spans="1:6">
      <c r="A101" s="50" t="s">
        <v>170</v>
      </c>
      <c r="B101" s="50"/>
      <c r="C101" s="51">
        <v>2654</v>
      </c>
      <c r="D101" s="51">
        <v>0</v>
      </c>
      <c r="E101" s="51">
        <v>0</v>
      </c>
      <c r="F101" s="51">
        <v>2654</v>
      </c>
    </row>
    <row r="102" spans="1:6">
      <c r="A102" s="1" t="s">
        <v>55</v>
      </c>
      <c r="B102" s="1" t="s">
        <v>56</v>
      </c>
      <c r="C102" s="3">
        <v>2654</v>
      </c>
      <c r="D102" s="3">
        <v>0</v>
      </c>
      <c r="E102" s="3">
        <v>0</v>
      </c>
      <c r="F102" s="3">
        <v>2654</v>
      </c>
    </row>
    <row r="103" spans="1:6">
      <c r="A103" t="s">
        <v>70</v>
      </c>
      <c r="B103" t="s">
        <v>71</v>
      </c>
      <c r="C103" s="2">
        <v>2654</v>
      </c>
      <c r="D103" s="2">
        <v>0</v>
      </c>
      <c r="E103" s="2">
        <v>0</v>
      </c>
      <c r="F103" s="2">
        <v>2654</v>
      </c>
    </row>
    <row r="104" spans="1:6">
      <c r="A104" s="48" t="s">
        <v>199</v>
      </c>
      <c r="B104" s="48"/>
      <c r="C104" s="49">
        <v>3982</v>
      </c>
      <c r="D104" s="49">
        <v>0</v>
      </c>
      <c r="E104" s="49">
        <v>0</v>
      </c>
      <c r="F104" s="49">
        <v>3982</v>
      </c>
    </row>
    <row r="105" spans="1:6">
      <c r="A105" s="50" t="s">
        <v>170</v>
      </c>
      <c r="B105" s="50"/>
      <c r="C105" s="51">
        <v>3982</v>
      </c>
      <c r="D105" s="51">
        <v>0</v>
      </c>
      <c r="E105" s="51">
        <v>0</v>
      </c>
      <c r="F105" s="51">
        <v>3982</v>
      </c>
    </row>
    <row r="106" spans="1:6">
      <c r="A106" s="1" t="s">
        <v>55</v>
      </c>
      <c r="B106" s="1" t="s">
        <v>56</v>
      </c>
      <c r="C106" s="3">
        <v>3982</v>
      </c>
      <c r="D106" s="3">
        <v>0</v>
      </c>
      <c r="E106" s="3">
        <v>0</v>
      </c>
      <c r="F106" s="3">
        <v>3982</v>
      </c>
    </row>
    <row r="107" spans="1:6">
      <c r="A107" t="s">
        <v>70</v>
      </c>
      <c r="B107" t="s">
        <v>71</v>
      </c>
      <c r="C107" s="2">
        <v>3982</v>
      </c>
      <c r="D107" s="2">
        <v>0</v>
      </c>
      <c r="E107" s="2">
        <v>0</v>
      </c>
      <c r="F107" s="2">
        <v>3982</v>
      </c>
    </row>
    <row r="108" spans="1:6">
      <c r="A108" s="48" t="s">
        <v>200</v>
      </c>
      <c r="B108" s="48"/>
      <c r="C108" s="49">
        <v>5309</v>
      </c>
      <c r="D108" s="49">
        <v>0</v>
      </c>
      <c r="E108" s="49">
        <v>0</v>
      </c>
      <c r="F108" s="49">
        <v>5309</v>
      </c>
    </row>
    <row r="109" spans="1:6">
      <c r="A109" s="50" t="s">
        <v>170</v>
      </c>
      <c r="B109" s="50"/>
      <c r="C109" s="51">
        <v>5309</v>
      </c>
      <c r="D109" s="51">
        <v>0</v>
      </c>
      <c r="E109" s="51">
        <v>0</v>
      </c>
      <c r="F109" s="51">
        <v>5309</v>
      </c>
    </row>
    <row r="110" spans="1:6">
      <c r="A110" s="1" t="s">
        <v>55</v>
      </c>
      <c r="B110" s="1" t="s">
        <v>56</v>
      </c>
      <c r="C110" s="3">
        <v>5309</v>
      </c>
      <c r="D110" s="3">
        <v>0</v>
      </c>
      <c r="E110" s="3">
        <v>0</v>
      </c>
      <c r="F110" s="3">
        <v>5309</v>
      </c>
    </row>
    <row r="111" spans="1:6">
      <c r="A111" t="s">
        <v>60</v>
      </c>
      <c r="B111" t="s">
        <v>61</v>
      </c>
      <c r="C111" s="2">
        <v>1991</v>
      </c>
      <c r="D111" s="2">
        <v>0</v>
      </c>
      <c r="E111" s="2">
        <v>0</v>
      </c>
      <c r="F111" s="2">
        <v>1991</v>
      </c>
    </row>
    <row r="112" spans="1:6">
      <c r="A112" t="s">
        <v>70</v>
      </c>
      <c r="B112" t="s">
        <v>71</v>
      </c>
      <c r="C112" s="2">
        <v>3318</v>
      </c>
      <c r="D112" s="2">
        <v>0</v>
      </c>
      <c r="E112" s="2">
        <v>0</v>
      </c>
      <c r="F112" s="2">
        <v>3318</v>
      </c>
    </row>
    <row r="113" spans="1:6">
      <c r="A113" s="46" t="s">
        <v>201</v>
      </c>
      <c r="B113" s="46"/>
      <c r="C113" s="47">
        <v>1659</v>
      </c>
      <c r="D113" s="47">
        <v>0</v>
      </c>
      <c r="E113" s="47">
        <v>0</v>
      </c>
      <c r="F113" s="47">
        <v>1659</v>
      </c>
    </row>
    <row r="114" spans="1:6">
      <c r="A114" s="48" t="s">
        <v>202</v>
      </c>
      <c r="B114" s="48"/>
      <c r="C114" s="49">
        <v>1659</v>
      </c>
      <c r="D114" s="49">
        <v>0</v>
      </c>
      <c r="E114" s="49">
        <v>0</v>
      </c>
      <c r="F114" s="49">
        <v>1659</v>
      </c>
    </row>
    <row r="115" spans="1:6">
      <c r="A115" s="50" t="s">
        <v>170</v>
      </c>
      <c r="B115" s="50"/>
      <c r="C115" s="51">
        <v>1659</v>
      </c>
      <c r="D115" s="51">
        <v>0</v>
      </c>
      <c r="E115" s="51">
        <v>0</v>
      </c>
      <c r="F115" s="51">
        <v>1659</v>
      </c>
    </row>
    <row r="116" spans="1:6">
      <c r="A116" s="1" t="s">
        <v>55</v>
      </c>
      <c r="B116" s="1" t="s">
        <v>56</v>
      </c>
      <c r="C116" s="3">
        <v>1659</v>
      </c>
      <c r="D116" s="3">
        <v>0</v>
      </c>
      <c r="E116" s="3">
        <v>0</v>
      </c>
      <c r="F116" s="3">
        <v>1659</v>
      </c>
    </row>
    <row r="117" spans="1:6">
      <c r="A117" t="s">
        <v>60</v>
      </c>
      <c r="B117" t="s">
        <v>61</v>
      </c>
      <c r="C117" s="2">
        <v>1659</v>
      </c>
      <c r="D117" s="2">
        <v>0</v>
      </c>
      <c r="E117" s="2">
        <v>0</v>
      </c>
      <c r="F117" s="2">
        <v>1659</v>
      </c>
    </row>
    <row r="118" spans="1:6">
      <c r="A118" s="46" t="s">
        <v>203</v>
      </c>
      <c r="B118" s="46"/>
      <c r="C118" s="47">
        <v>91247</v>
      </c>
      <c r="D118" s="47">
        <v>8601</v>
      </c>
      <c r="E118" s="47">
        <v>9.43</v>
      </c>
      <c r="F118" s="47">
        <v>99848</v>
      </c>
    </row>
    <row r="119" spans="1:6">
      <c r="A119" s="48" t="s">
        <v>204</v>
      </c>
      <c r="B119" s="48"/>
      <c r="C119" s="49">
        <v>8627</v>
      </c>
      <c r="D119" s="49">
        <v>0</v>
      </c>
      <c r="E119" s="49">
        <v>0</v>
      </c>
      <c r="F119" s="49">
        <v>8627</v>
      </c>
    </row>
    <row r="120" spans="1:6">
      <c r="A120" s="50" t="s">
        <v>170</v>
      </c>
      <c r="B120" s="50"/>
      <c r="C120" s="51">
        <v>8627</v>
      </c>
      <c r="D120" s="51">
        <v>0</v>
      </c>
      <c r="E120" s="51">
        <v>0</v>
      </c>
      <c r="F120" s="51">
        <v>8627</v>
      </c>
    </row>
    <row r="121" spans="1:6">
      <c r="A121" s="1" t="s">
        <v>55</v>
      </c>
      <c r="B121" s="1" t="s">
        <v>56</v>
      </c>
      <c r="C121" s="3">
        <v>8627</v>
      </c>
      <c r="D121" s="3">
        <v>0</v>
      </c>
      <c r="E121" s="3">
        <v>0</v>
      </c>
      <c r="F121" s="3">
        <v>8627</v>
      </c>
    </row>
    <row r="122" spans="1:6">
      <c r="A122" t="s">
        <v>60</v>
      </c>
      <c r="B122" t="s">
        <v>61</v>
      </c>
      <c r="C122" s="2">
        <v>8627</v>
      </c>
      <c r="D122" s="2">
        <v>0</v>
      </c>
      <c r="E122" s="2">
        <v>0</v>
      </c>
      <c r="F122" s="2">
        <v>8627</v>
      </c>
    </row>
    <row r="123" spans="1:6">
      <c r="A123" s="48" t="s">
        <v>205</v>
      </c>
      <c r="B123" s="48"/>
      <c r="C123" s="49">
        <v>14931</v>
      </c>
      <c r="D123" s="49">
        <v>8601</v>
      </c>
      <c r="E123" s="49">
        <v>57.6</v>
      </c>
      <c r="F123" s="49">
        <v>23532</v>
      </c>
    </row>
    <row r="124" spans="1:6">
      <c r="A124" s="50" t="s">
        <v>206</v>
      </c>
      <c r="B124" s="50"/>
      <c r="C124" s="51">
        <v>13272</v>
      </c>
      <c r="D124" s="51">
        <v>0</v>
      </c>
      <c r="E124" s="51">
        <v>0</v>
      </c>
      <c r="F124" s="51">
        <v>13272</v>
      </c>
    </row>
    <row r="125" spans="1:6">
      <c r="A125" s="1" t="s">
        <v>55</v>
      </c>
      <c r="B125" s="1" t="s">
        <v>56</v>
      </c>
      <c r="C125" s="3">
        <v>13272</v>
      </c>
      <c r="D125" s="3">
        <v>0</v>
      </c>
      <c r="E125" s="3">
        <v>0</v>
      </c>
      <c r="F125" s="3">
        <v>13272</v>
      </c>
    </row>
    <row r="126" spans="1:6">
      <c r="A126" t="s">
        <v>70</v>
      </c>
      <c r="B126" t="s">
        <v>71</v>
      </c>
      <c r="C126" s="2">
        <v>13272</v>
      </c>
      <c r="D126" s="2">
        <v>0</v>
      </c>
      <c r="E126" s="2">
        <v>0</v>
      </c>
      <c r="F126" s="2">
        <v>13272</v>
      </c>
    </row>
    <row r="127" spans="1:6">
      <c r="A127" s="50" t="s">
        <v>207</v>
      </c>
      <c r="B127" s="50"/>
      <c r="C127" s="51">
        <v>1659</v>
      </c>
      <c r="D127" s="51">
        <v>8601</v>
      </c>
      <c r="E127" s="51">
        <v>518.44000000000005</v>
      </c>
      <c r="F127" s="51">
        <v>10260</v>
      </c>
    </row>
    <row r="128" spans="1:6">
      <c r="A128" s="1" t="s">
        <v>55</v>
      </c>
      <c r="B128" s="1" t="s">
        <v>56</v>
      </c>
      <c r="C128" s="3">
        <v>1659</v>
      </c>
      <c r="D128" s="3">
        <v>8601</v>
      </c>
      <c r="E128" s="3">
        <v>518.44000000000005</v>
      </c>
      <c r="F128" s="3">
        <v>10260</v>
      </c>
    </row>
    <row r="129" spans="1:6">
      <c r="A129" t="s">
        <v>60</v>
      </c>
      <c r="B129" t="s">
        <v>61</v>
      </c>
      <c r="C129" s="2">
        <v>1659</v>
      </c>
      <c r="D129" s="2">
        <v>8601</v>
      </c>
      <c r="E129" s="2">
        <v>518.44000000000005</v>
      </c>
      <c r="F129" s="2">
        <v>10260</v>
      </c>
    </row>
    <row r="130" spans="1:6">
      <c r="A130" s="48" t="s">
        <v>208</v>
      </c>
      <c r="B130" s="48"/>
      <c r="C130" s="49">
        <v>41144</v>
      </c>
      <c r="D130" s="49">
        <v>0</v>
      </c>
      <c r="E130" s="49">
        <v>0</v>
      </c>
      <c r="F130" s="49">
        <v>41144</v>
      </c>
    </row>
    <row r="131" spans="1:6">
      <c r="A131" s="50" t="s">
        <v>188</v>
      </c>
      <c r="B131" s="50"/>
      <c r="C131" s="51">
        <v>41144</v>
      </c>
      <c r="D131" s="51">
        <v>0</v>
      </c>
      <c r="E131" s="51">
        <v>0</v>
      </c>
      <c r="F131" s="51">
        <v>41144</v>
      </c>
    </row>
    <row r="132" spans="1:6">
      <c r="A132" s="1" t="s">
        <v>73</v>
      </c>
      <c r="B132" s="1" t="s">
        <v>74</v>
      </c>
      <c r="C132" s="3">
        <v>41144</v>
      </c>
      <c r="D132" s="3">
        <v>0</v>
      </c>
      <c r="E132" s="3">
        <v>0</v>
      </c>
      <c r="F132" s="3">
        <v>41144</v>
      </c>
    </row>
    <row r="133" spans="1:6">
      <c r="A133" t="s">
        <v>75</v>
      </c>
      <c r="B133" t="s">
        <v>76</v>
      </c>
      <c r="C133" s="2">
        <v>41144</v>
      </c>
      <c r="D133" s="2">
        <v>0</v>
      </c>
      <c r="E133" s="2">
        <v>0</v>
      </c>
      <c r="F133" s="2">
        <v>41144</v>
      </c>
    </row>
    <row r="134" spans="1:6">
      <c r="A134" s="48" t="s">
        <v>209</v>
      </c>
      <c r="B134" s="48"/>
      <c r="C134" s="49">
        <v>26545</v>
      </c>
      <c r="D134" s="49">
        <v>0</v>
      </c>
      <c r="E134" s="49">
        <v>0</v>
      </c>
      <c r="F134" s="49">
        <v>26545</v>
      </c>
    </row>
    <row r="135" spans="1:6">
      <c r="A135" s="50" t="s">
        <v>188</v>
      </c>
      <c r="B135" s="50"/>
      <c r="C135" s="51">
        <v>26545</v>
      </c>
      <c r="D135" s="51">
        <v>0</v>
      </c>
      <c r="E135" s="51">
        <v>0</v>
      </c>
      <c r="F135" s="51">
        <v>26545</v>
      </c>
    </row>
    <row r="136" spans="1:6">
      <c r="A136" s="1" t="s">
        <v>55</v>
      </c>
      <c r="B136" s="1" t="s">
        <v>56</v>
      </c>
      <c r="C136" s="3">
        <v>26545</v>
      </c>
      <c r="D136" s="3">
        <v>0</v>
      </c>
      <c r="E136" s="3">
        <v>0</v>
      </c>
      <c r="F136" s="3">
        <v>26545</v>
      </c>
    </row>
    <row r="137" spans="1:6">
      <c r="A137" t="s">
        <v>60</v>
      </c>
      <c r="B137" t="s">
        <v>61</v>
      </c>
      <c r="C137" s="2">
        <v>26545</v>
      </c>
      <c r="D137" s="2">
        <v>0</v>
      </c>
      <c r="E137" s="2">
        <v>0</v>
      </c>
      <c r="F137" s="2">
        <v>26545</v>
      </c>
    </row>
    <row r="138" spans="1:6">
      <c r="A138" s="46" t="s">
        <v>210</v>
      </c>
      <c r="B138" s="46"/>
      <c r="C138" s="47">
        <v>168559</v>
      </c>
      <c r="D138" s="47">
        <v>0</v>
      </c>
      <c r="E138" s="47">
        <v>0</v>
      </c>
      <c r="F138" s="47">
        <v>168559</v>
      </c>
    </row>
    <row r="139" spans="1:6">
      <c r="A139" s="48" t="s">
        <v>211</v>
      </c>
      <c r="B139" s="48"/>
      <c r="C139" s="49">
        <v>2654</v>
      </c>
      <c r="D139" s="49">
        <v>0</v>
      </c>
      <c r="E139" s="49">
        <v>0</v>
      </c>
      <c r="F139" s="49">
        <v>2654</v>
      </c>
    </row>
    <row r="140" spans="1:6">
      <c r="A140" s="50" t="s">
        <v>170</v>
      </c>
      <c r="B140" s="50"/>
      <c r="C140" s="51">
        <v>2654</v>
      </c>
      <c r="D140" s="51">
        <v>0</v>
      </c>
      <c r="E140" s="51">
        <v>0</v>
      </c>
      <c r="F140" s="51">
        <v>2654</v>
      </c>
    </row>
    <row r="141" spans="1:6">
      <c r="A141" s="1" t="s">
        <v>55</v>
      </c>
      <c r="B141" s="1" t="s">
        <v>56</v>
      </c>
      <c r="C141" s="3">
        <v>2654</v>
      </c>
      <c r="D141" s="3">
        <v>0</v>
      </c>
      <c r="E141" s="3">
        <v>0</v>
      </c>
      <c r="F141" s="3">
        <v>2654</v>
      </c>
    </row>
    <row r="142" spans="1:6">
      <c r="A142" t="s">
        <v>66</v>
      </c>
      <c r="B142" t="s">
        <v>67</v>
      </c>
      <c r="C142" s="2">
        <v>2654</v>
      </c>
      <c r="D142" s="2">
        <v>0</v>
      </c>
      <c r="E142" s="2">
        <v>0</v>
      </c>
      <c r="F142" s="2">
        <v>2654</v>
      </c>
    </row>
    <row r="143" spans="1:6">
      <c r="A143" s="48" t="s">
        <v>212</v>
      </c>
      <c r="B143" s="48"/>
      <c r="C143" s="49">
        <v>13273</v>
      </c>
      <c r="D143" s="49">
        <v>0</v>
      </c>
      <c r="E143" s="49">
        <v>0</v>
      </c>
      <c r="F143" s="49">
        <v>13273</v>
      </c>
    </row>
    <row r="144" spans="1:6">
      <c r="A144" s="50" t="s">
        <v>184</v>
      </c>
      <c r="B144" s="50"/>
      <c r="C144" s="51">
        <v>13273</v>
      </c>
      <c r="D144" s="51">
        <v>0</v>
      </c>
      <c r="E144" s="51">
        <v>0</v>
      </c>
      <c r="F144" s="51">
        <v>13273</v>
      </c>
    </row>
    <row r="145" spans="1:6">
      <c r="A145" s="1" t="s">
        <v>55</v>
      </c>
      <c r="B145" s="1" t="s">
        <v>56</v>
      </c>
      <c r="C145" s="3">
        <v>13273</v>
      </c>
      <c r="D145" s="3">
        <v>0</v>
      </c>
      <c r="E145" s="3">
        <v>0</v>
      </c>
      <c r="F145" s="3">
        <v>13273</v>
      </c>
    </row>
    <row r="146" spans="1:6">
      <c r="A146" t="s">
        <v>66</v>
      </c>
      <c r="B146" t="s">
        <v>67</v>
      </c>
      <c r="C146" s="2">
        <v>13273</v>
      </c>
      <c r="D146" s="2">
        <v>0</v>
      </c>
      <c r="E146" s="2">
        <v>0</v>
      </c>
      <c r="F146" s="2">
        <v>13273</v>
      </c>
    </row>
    <row r="147" spans="1:6">
      <c r="A147" s="48" t="s">
        <v>213</v>
      </c>
      <c r="B147" s="48"/>
      <c r="C147" s="49">
        <v>66362</v>
      </c>
      <c r="D147" s="49">
        <v>0</v>
      </c>
      <c r="E147" s="49">
        <v>0</v>
      </c>
      <c r="F147" s="49">
        <v>66362</v>
      </c>
    </row>
    <row r="148" spans="1:6">
      <c r="A148" s="50" t="s">
        <v>186</v>
      </c>
      <c r="B148" s="50"/>
      <c r="C148" s="51">
        <v>39817</v>
      </c>
      <c r="D148" s="51">
        <v>0</v>
      </c>
      <c r="E148" s="51">
        <v>0</v>
      </c>
      <c r="F148" s="51">
        <v>39817</v>
      </c>
    </row>
    <row r="149" spans="1:6">
      <c r="A149" s="1" t="s">
        <v>55</v>
      </c>
      <c r="B149" s="1" t="s">
        <v>56</v>
      </c>
      <c r="C149" s="3">
        <v>39817</v>
      </c>
      <c r="D149" s="3">
        <v>0</v>
      </c>
      <c r="E149" s="3">
        <v>0</v>
      </c>
      <c r="F149" s="3">
        <v>39817</v>
      </c>
    </row>
    <row r="150" spans="1:6">
      <c r="A150" t="s">
        <v>70</v>
      </c>
      <c r="B150" t="s">
        <v>71</v>
      </c>
      <c r="C150" s="2">
        <v>39817</v>
      </c>
      <c r="D150" s="2">
        <v>0</v>
      </c>
      <c r="E150" s="2">
        <v>0</v>
      </c>
      <c r="F150" s="2">
        <v>39817</v>
      </c>
    </row>
    <row r="151" spans="1:6">
      <c r="A151" s="50" t="s">
        <v>214</v>
      </c>
      <c r="B151" s="50"/>
      <c r="C151" s="51">
        <v>26545</v>
      </c>
      <c r="D151" s="51">
        <v>0</v>
      </c>
      <c r="E151" s="51">
        <v>0</v>
      </c>
      <c r="F151" s="51">
        <v>26545</v>
      </c>
    </row>
    <row r="152" spans="1:6">
      <c r="A152" s="1" t="s">
        <v>55</v>
      </c>
      <c r="B152" s="1" t="s">
        <v>56</v>
      </c>
      <c r="C152" s="3">
        <v>26545</v>
      </c>
      <c r="D152" s="3">
        <v>0</v>
      </c>
      <c r="E152" s="3">
        <v>0</v>
      </c>
      <c r="F152" s="3">
        <v>26545</v>
      </c>
    </row>
    <row r="153" spans="1:6">
      <c r="A153" t="s">
        <v>70</v>
      </c>
      <c r="B153" t="s">
        <v>71</v>
      </c>
      <c r="C153" s="2">
        <v>26545</v>
      </c>
      <c r="D153" s="2">
        <v>0</v>
      </c>
      <c r="E153" s="2">
        <v>0</v>
      </c>
      <c r="F153" s="2">
        <v>26545</v>
      </c>
    </row>
    <row r="154" spans="1:6">
      <c r="A154" s="48" t="s">
        <v>215</v>
      </c>
      <c r="B154" s="48"/>
      <c r="C154" s="49">
        <v>6636</v>
      </c>
      <c r="D154" s="49">
        <v>0</v>
      </c>
      <c r="E154" s="49">
        <v>0</v>
      </c>
      <c r="F154" s="49">
        <v>6636</v>
      </c>
    </row>
    <row r="155" spans="1:6">
      <c r="A155" s="50" t="s">
        <v>188</v>
      </c>
      <c r="B155" s="50"/>
      <c r="C155" s="51">
        <v>6636</v>
      </c>
      <c r="D155" s="51">
        <v>0</v>
      </c>
      <c r="E155" s="51">
        <v>0</v>
      </c>
      <c r="F155" s="51">
        <v>6636</v>
      </c>
    </row>
    <row r="156" spans="1:6">
      <c r="A156" s="1" t="s">
        <v>55</v>
      </c>
      <c r="B156" s="1" t="s">
        <v>56</v>
      </c>
      <c r="C156" s="3">
        <v>6636</v>
      </c>
      <c r="D156" s="3">
        <v>0</v>
      </c>
      <c r="E156" s="3">
        <v>0</v>
      </c>
      <c r="F156" s="3">
        <v>6636</v>
      </c>
    </row>
    <row r="157" spans="1:6">
      <c r="A157" t="s">
        <v>66</v>
      </c>
      <c r="B157" t="s">
        <v>67</v>
      </c>
      <c r="C157" s="2">
        <v>6636</v>
      </c>
      <c r="D157" s="2">
        <v>0</v>
      </c>
      <c r="E157" s="2">
        <v>0</v>
      </c>
      <c r="F157" s="2">
        <v>6636</v>
      </c>
    </row>
    <row r="158" spans="1:6">
      <c r="A158" s="48" t="s">
        <v>216</v>
      </c>
      <c r="B158" s="48"/>
      <c r="C158" s="49">
        <v>26545</v>
      </c>
      <c r="D158" s="49">
        <v>0</v>
      </c>
      <c r="E158" s="49">
        <v>0</v>
      </c>
      <c r="F158" s="49">
        <v>26545</v>
      </c>
    </row>
    <row r="159" spans="1:6">
      <c r="A159" s="50" t="s">
        <v>170</v>
      </c>
      <c r="B159" s="50"/>
      <c r="C159" s="51">
        <v>26545</v>
      </c>
      <c r="D159" s="51">
        <v>0</v>
      </c>
      <c r="E159" s="51">
        <v>0</v>
      </c>
      <c r="F159" s="51">
        <v>26545</v>
      </c>
    </row>
    <row r="160" spans="1:6">
      <c r="A160" s="1" t="s">
        <v>55</v>
      </c>
      <c r="B160" s="1" t="s">
        <v>56</v>
      </c>
      <c r="C160" s="3">
        <v>26545</v>
      </c>
      <c r="D160" s="3">
        <v>0</v>
      </c>
      <c r="E160" s="3">
        <v>0</v>
      </c>
      <c r="F160" s="3">
        <v>26545</v>
      </c>
    </row>
    <row r="161" spans="1:6">
      <c r="A161" t="s">
        <v>70</v>
      </c>
      <c r="B161" t="s">
        <v>71</v>
      </c>
      <c r="C161" s="2">
        <v>26545</v>
      </c>
      <c r="D161" s="2">
        <v>0</v>
      </c>
      <c r="E161" s="2">
        <v>0</v>
      </c>
      <c r="F161" s="2">
        <v>26545</v>
      </c>
    </row>
    <row r="162" spans="1:6">
      <c r="A162" s="48" t="s">
        <v>217</v>
      </c>
      <c r="B162" s="48"/>
      <c r="C162" s="49">
        <v>6636</v>
      </c>
      <c r="D162" s="49">
        <v>0</v>
      </c>
      <c r="E162" s="49">
        <v>0</v>
      </c>
      <c r="F162" s="49">
        <v>6636</v>
      </c>
    </row>
    <row r="163" spans="1:6">
      <c r="A163" s="50" t="s">
        <v>218</v>
      </c>
      <c r="B163" s="50"/>
      <c r="C163" s="51">
        <v>6636</v>
      </c>
      <c r="D163" s="51">
        <v>0</v>
      </c>
      <c r="E163" s="51">
        <v>0</v>
      </c>
      <c r="F163" s="51">
        <v>6636</v>
      </c>
    </row>
    <row r="164" spans="1:6">
      <c r="A164" s="1" t="s">
        <v>55</v>
      </c>
      <c r="B164" s="1" t="s">
        <v>56</v>
      </c>
      <c r="C164" s="3">
        <v>6636</v>
      </c>
      <c r="D164" s="3">
        <v>0</v>
      </c>
      <c r="E164" s="3">
        <v>0</v>
      </c>
      <c r="F164" s="3">
        <v>6636</v>
      </c>
    </row>
    <row r="165" spans="1:6">
      <c r="A165" t="s">
        <v>60</v>
      </c>
      <c r="B165" t="s">
        <v>61</v>
      </c>
      <c r="C165" s="2">
        <v>6636</v>
      </c>
      <c r="D165" s="2">
        <v>0</v>
      </c>
      <c r="E165" s="2">
        <v>0</v>
      </c>
      <c r="F165" s="2">
        <v>6636</v>
      </c>
    </row>
    <row r="166" spans="1:6" ht="26.25" customHeight="1">
      <c r="A166" s="65" t="s">
        <v>219</v>
      </c>
      <c r="B166" s="65"/>
      <c r="C166" s="49">
        <v>13272</v>
      </c>
      <c r="D166" s="49">
        <v>0</v>
      </c>
      <c r="E166" s="49">
        <v>0</v>
      </c>
      <c r="F166" s="49">
        <v>13272</v>
      </c>
    </row>
    <row r="167" spans="1:6">
      <c r="A167" s="50" t="s">
        <v>188</v>
      </c>
      <c r="B167" s="50"/>
      <c r="C167" s="51">
        <v>13272</v>
      </c>
      <c r="D167" s="51">
        <v>0</v>
      </c>
      <c r="E167" s="51">
        <v>0</v>
      </c>
      <c r="F167" s="51">
        <v>13272</v>
      </c>
    </row>
    <row r="168" spans="1:6">
      <c r="A168" s="1" t="s">
        <v>55</v>
      </c>
      <c r="B168" s="1" t="s">
        <v>56</v>
      </c>
      <c r="C168" s="3">
        <v>13272</v>
      </c>
      <c r="D168" s="3">
        <v>0</v>
      </c>
      <c r="E168" s="3">
        <v>0</v>
      </c>
      <c r="F168" s="3">
        <v>13272</v>
      </c>
    </row>
    <row r="169" spans="1:6">
      <c r="A169" t="s">
        <v>70</v>
      </c>
      <c r="B169" t="s">
        <v>71</v>
      </c>
      <c r="C169" s="2">
        <v>13272</v>
      </c>
      <c r="D169" s="2">
        <v>0</v>
      </c>
      <c r="E169" s="2">
        <v>0</v>
      </c>
      <c r="F169" s="2">
        <v>13272</v>
      </c>
    </row>
    <row r="170" spans="1:6">
      <c r="A170" s="48" t="s">
        <v>220</v>
      </c>
      <c r="B170" s="48"/>
      <c r="C170" s="49">
        <v>33181</v>
      </c>
      <c r="D170" s="49">
        <v>0</v>
      </c>
      <c r="E170" s="49">
        <v>0</v>
      </c>
      <c r="F170" s="49">
        <v>33181</v>
      </c>
    </row>
    <row r="171" spans="1:6">
      <c r="A171" s="50" t="s">
        <v>206</v>
      </c>
      <c r="B171" s="50"/>
      <c r="C171" s="51">
        <v>33181</v>
      </c>
      <c r="D171" s="51">
        <v>0</v>
      </c>
      <c r="E171" s="51">
        <v>0</v>
      </c>
      <c r="F171" s="51">
        <v>33181</v>
      </c>
    </row>
    <row r="172" spans="1:6">
      <c r="A172" s="1" t="s">
        <v>55</v>
      </c>
      <c r="B172" s="1" t="s">
        <v>56</v>
      </c>
      <c r="C172" s="3">
        <v>33181</v>
      </c>
      <c r="D172" s="3">
        <v>0</v>
      </c>
      <c r="E172" s="3">
        <v>0</v>
      </c>
      <c r="F172" s="3">
        <v>33181</v>
      </c>
    </row>
    <row r="173" spans="1:6">
      <c r="A173" t="s">
        <v>70</v>
      </c>
      <c r="B173" t="s">
        <v>71</v>
      </c>
      <c r="C173" s="2">
        <v>33181</v>
      </c>
      <c r="D173" s="2">
        <v>0</v>
      </c>
      <c r="E173" s="2">
        <v>0</v>
      </c>
      <c r="F173" s="2">
        <v>33181</v>
      </c>
    </row>
    <row r="174" spans="1:6">
      <c r="A174" s="46" t="s">
        <v>221</v>
      </c>
      <c r="B174" s="46"/>
      <c r="C174" s="47">
        <v>27209</v>
      </c>
      <c r="D174" s="47">
        <v>0</v>
      </c>
      <c r="E174" s="47">
        <v>0</v>
      </c>
      <c r="F174" s="47">
        <v>27209</v>
      </c>
    </row>
    <row r="175" spans="1:6">
      <c r="A175" s="48" t="s">
        <v>222</v>
      </c>
      <c r="B175" s="48"/>
      <c r="C175" s="49">
        <v>19909</v>
      </c>
      <c r="D175" s="49">
        <v>0</v>
      </c>
      <c r="E175" s="49">
        <v>0</v>
      </c>
      <c r="F175" s="49">
        <v>19909</v>
      </c>
    </row>
    <row r="176" spans="1:6">
      <c r="A176" s="50" t="s">
        <v>170</v>
      </c>
      <c r="B176" s="50"/>
      <c r="C176" s="51">
        <v>5309</v>
      </c>
      <c r="D176" s="51">
        <v>0</v>
      </c>
      <c r="E176" s="51">
        <v>0</v>
      </c>
      <c r="F176" s="51">
        <v>5309</v>
      </c>
    </row>
    <row r="177" spans="1:6">
      <c r="A177" s="1" t="s">
        <v>73</v>
      </c>
      <c r="B177" s="1" t="s">
        <v>74</v>
      </c>
      <c r="C177" s="3">
        <v>5309</v>
      </c>
      <c r="D177" s="3">
        <v>0</v>
      </c>
      <c r="E177" s="3">
        <v>0</v>
      </c>
      <c r="F177" s="3">
        <v>5309</v>
      </c>
    </row>
    <row r="178" spans="1:6">
      <c r="A178" t="s">
        <v>78</v>
      </c>
      <c r="B178" t="s">
        <v>79</v>
      </c>
      <c r="C178" s="2">
        <v>5309</v>
      </c>
      <c r="D178" s="2">
        <v>0</v>
      </c>
      <c r="E178" s="2">
        <v>0</v>
      </c>
      <c r="F178" s="2">
        <v>5309</v>
      </c>
    </row>
    <row r="179" spans="1:6">
      <c r="A179" s="50" t="s">
        <v>207</v>
      </c>
      <c r="B179" s="50"/>
      <c r="C179" s="51">
        <v>14600</v>
      </c>
      <c r="D179" s="51">
        <v>0</v>
      </c>
      <c r="E179" s="51">
        <v>0</v>
      </c>
      <c r="F179" s="51">
        <v>14600</v>
      </c>
    </row>
    <row r="180" spans="1:6">
      <c r="A180" s="1" t="s">
        <v>73</v>
      </c>
      <c r="B180" s="1" t="s">
        <v>74</v>
      </c>
      <c r="C180" s="3">
        <v>14600</v>
      </c>
      <c r="D180" s="3">
        <v>0</v>
      </c>
      <c r="E180" s="3">
        <v>0</v>
      </c>
      <c r="F180" s="3">
        <v>14600</v>
      </c>
    </row>
    <row r="181" spans="1:6">
      <c r="A181" t="s">
        <v>78</v>
      </c>
      <c r="B181" t="s">
        <v>79</v>
      </c>
      <c r="C181" s="2">
        <v>14600</v>
      </c>
      <c r="D181" s="2">
        <v>0</v>
      </c>
      <c r="E181" s="2">
        <v>0</v>
      </c>
      <c r="F181" s="2">
        <v>14600</v>
      </c>
    </row>
    <row r="182" spans="1:6">
      <c r="A182" s="48" t="s">
        <v>223</v>
      </c>
      <c r="B182" s="48"/>
      <c r="C182" s="49">
        <v>7300</v>
      </c>
      <c r="D182" s="49">
        <v>0</v>
      </c>
      <c r="E182" s="49">
        <v>0</v>
      </c>
      <c r="F182" s="49">
        <v>7300</v>
      </c>
    </row>
    <row r="183" spans="1:6">
      <c r="A183" s="50" t="s">
        <v>170</v>
      </c>
      <c r="B183" s="50"/>
      <c r="C183" s="51">
        <v>7300</v>
      </c>
      <c r="D183" s="51">
        <v>0</v>
      </c>
      <c r="E183" s="51">
        <v>0</v>
      </c>
      <c r="F183" s="51">
        <v>7300</v>
      </c>
    </row>
    <row r="184" spans="1:6">
      <c r="A184" s="1" t="s">
        <v>55</v>
      </c>
      <c r="B184" s="1" t="s">
        <v>56</v>
      </c>
      <c r="C184" s="3">
        <v>7300</v>
      </c>
      <c r="D184" s="3">
        <v>0</v>
      </c>
      <c r="E184" s="3">
        <v>0</v>
      </c>
      <c r="F184" s="3">
        <v>7300</v>
      </c>
    </row>
    <row r="185" spans="1:6">
      <c r="A185" t="s">
        <v>60</v>
      </c>
      <c r="B185" t="s">
        <v>61</v>
      </c>
      <c r="C185" s="2">
        <v>7300</v>
      </c>
      <c r="D185" s="2">
        <v>0</v>
      </c>
      <c r="E185" s="2">
        <v>0</v>
      </c>
      <c r="F185" s="2">
        <v>7300</v>
      </c>
    </row>
    <row r="186" spans="1:6">
      <c r="A186" s="46" t="s">
        <v>224</v>
      </c>
      <c r="B186" s="46"/>
      <c r="C186" s="47">
        <v>491080</v>
      </c>
      <c r="D186" s="47">
        <v>85621</v>
      </c>
      <c r="E186" s="47">
        <v>17.440000000000001</v>
      </c>
      <c r="F186" s="47">
        <v>576701</v>
      </c>
    </row>
    <row r="187" spans="1:6">
      <c r="A187" s="48" t="s">
        <v>225</v>
      </c>
      <c r="B187" s="48"/>
      <c r="C187" s="49">
        <v>13272</v>
      </c>
      <c r="D187" s="49">
        <v>0</v>
      </c>
      <c r="E187" s="49">
        <v>0</v>
      </c>
      <c r="F187" s="49">
        <v>13272</v>
      </c>
    </row>
    <row r="188" spans="1:6">
      <c r="A188" s="50" t="s">
        <v>206</v>
      </c>
      <c r="B188" s="50"/>
      <c r="C188" s="51">
        <v>13272</v>
      </c>
      <c r="D188" s="51">
        <v>0</v>
      </c>
      <c r="E188" s="51">
        <v>0</v>
      </c>
      <c r="F188" s="51">
        <v>13272</v>
      </c>
    </row>
    <row r="189" spans="1:6">
      <c r="A189" s="1" t="s">
        <v>73</v>
      </c>
      <c r="B189" s="1" t="s">
        <v>74</v>
      </c>
      <c r="C189" s="3">
        <v>13272</v>
      </c>
      <c r="D189" s="3">
        <v>0</v>
      </c>
      <c r="E189" s="3">
        <v>0</v>
      </c>
      <c r="F189" s="3">
        <v>13272</v>
      </c>
    </row>
    <row r="190" spans="1:6">
      <c r="A190" t="s">
        <v>75</v>
      </c>
      <c r="B190" t="s">
        <v>76</v>
      </c>
      <c r="C190" s="2">
        <v>13272</v>
      </c>
      <c r="D190" s="2">
        <v>0</v>
      </c>
      <c r="E190" s="2">
        <v>0</v>
      </c>
      <c r="F190" s="2">
        <v>13272</v>
      </c>
    </row>
    <row r="191" spans="1:6">
      <c r="A191" s="48" t="s">
        <v>226</v>
      </c>
      <c r="B191" s="48"/>
      <c r="C191" s="49">
        <v>79636</v>
      </c>
      <c r="D191" s="49">
        <v>10500</v>
      </c>
      <c r="E191" s="49">
        <v>13.18</v>
      </c>
      <c r="F191" s="49">
        <v>90136</v>
      </c>
    </row>
    <row r="192" spans="1:6">
      <c r="A192" s="50" t="s">
        <v>170</v>
      </c>
      <c r="B192" s="50"/>
      <c r="C192" s="51">
        <v>33180</v>
      </c>
      <c r="D192" s="51">
        <v>10500</v>
      </c>
      <c r="E192" s="51">
        <v>31.65</v>
      </c>
      <c r="F192" s="51">
        <v>43680</v>
      </c>
    </row>
    <row r="193" spans="1:6">
      <c r="A193" s="1" t="s">
        <v>55</v>
      </c>
      <c r="B193" s="1" t="s">
        <v>56</v>
      </c>
      <c r="C193" s="3">
        <v>0</v>
      </c>
      <c r="D193" s="3">
        <v>10500</v>
      </c>
      <c r="E193" s="3">
        <v>100</v>
      </c>
      <c r="F193" s="3">
        <v>10500</v>
      </c>
    </row>
    <row r="194" spans="1:6">
      <c r="A194" t="s">
        <v>60</v>
      </c>
      <c r="B194" t="s">
        <v>61</v>
      </c>
      <c r="C194" s="2">
        <v>0</v>
      </c>
      <c r="D194" s="2">
        <v>10500</v>
      </c>
      <c r="E194" s="2">
        <v>100</v>
      </c>
      <c r="F194" s="2">
        <v>10500</v>
      </c>
    </row>
    <row r="195" spans="1:6">
      <c r="A195" s="1" t="s">
        <v>73</v>
      </c>
      <c r="B195" s="1" t="s">
        <v>74</v>
      </c>
      <c r="C195" s="3">
        <v>33180</v>
      </c>
      <c r="D195" s="3">
        <v>0</v>
      </c>
      <c r="E195" s="3">
        <v>0</v>
      </c>
      <c r="F195" s="3">
        <v>33180</v>
      </c>
    </row>
    <row r="196" spans="1:6">
      <c r="A196" t="s">
        <v>78</v>
      </c>
      <c r="B196" t="s">
        <v>79</v>
      </c>
      <c r="C196" s="2">
        <v>33180</v>
      </c>
      <c r="D196" s="2">
        <v>0</v>
      </c>
      <c r="E196" s="2">
        <v>0</v>
      </c>
      <c r="F196" s="2">
        <v>33180</v>
      </c>
    </row>
    <row r="197" spans="1:6">
      <c r="A197" s="50" t="s">
        <v>186</v>
      </c>
      <c r="B197" s="50"/>
      <c r="C197" s="51">
        <v>46456</v>
      </c>
      <c r="D197" s="51">
        <v>0</v>
      </c>
      <c r="E197" s="51">
        <v>0</v>
      </c>
      <c r="F197" s="51">
        <v>46456</v>
      </c>
    </row>
    <row r="198" spans="1:6">
      <c r="A198" s="1" t="s">
        <v>73</v>
      </c>
      <c r="B198" s="1" t="s">
        <v>74</v>
      </c>
      <c r="C198" s="3">
        <v>46456</v>
      </c>
      <c r="D198" s="3">
        <v>0</v>
      </c>
      <c r="E198" s="3">
        <v>0</v>
      </c>
      <c r="F198" s="3">
        <v>46456</v>
      </c>
    </row>
    <row r="199" spans="1:6">
      <c r="A199" t="s">
        <v>78</v>
      </c>
      <c r="B199" t="s">
        <v>79</v>
      </c>
      <c r="C199" s="2">
        <v>46456</v>
      </c>
      <c r="D199" s="2">
        <v>0</v>
      </c>
      <c r="E199" s="2">
        <v>0</v>
      </c>
      <c r="F199" s="2">
        <v>46456</v>
      </c>
    </row>
    <row r="200" spans="1:6" ht="27" customHeight="1">
      <c r="A200" s="65" t="s">
        <v>227</v>
      </c>
      <c r="B200" s="65"/>
      <c r="C200" s="49">
        <v>384900</v>
      </c>
      <c r="D200" s="49">
        <v>48100</v>
      </c>
      <c r="E200" s="49">
        <v>12.5</v>
      </c>
      <c r="F200" s="49">
        <v>433000</v>
      </c>
    </row>
    <row r="201" spans="1:6">
      <c r="A201" s="50" t="s">
        <v>207</v>
      </c>
      <c r="B201" s="50"/>
      <c r="C201" s="51">
        <v>278720</v>
      </c>
      <c r="D201" s="51">
        <v>-28720</v>
      </c>
      <c r="E201" s="51">
        <v>-10.3</v>
      </c>
      <c r="F201" s="51">
        <v>250000</v>
      </c>
    </row>
    <row r="202" spans="1:6">
      <c r="A202" s="1" t="s">
        <v>73</v>
      </c>
      <c r="B202" s="1" t="s">
        <v>74</v>
      </c>
      <c r="C202" s="3">
        <v>278720</v>
      </c>
      <c r="D202" s="3">
        <v>-28720</v>
      </c>
      <c r="E202" s="3">
        <v>-10.3</v>
      </c>
      <c r="F202" s="3">
        <v>250000</v>
      </c>
    </row>
    <row r="203" spans="1:6">
      <c r="A203" t="s">
        <v>78</v>
      </c>
      <c r="B203" t="s">
        <v>79</v>
      </c>
      <c r="C203" s="2">
        <v>278720</v>
      </c>
      <c r="D203" s="2">
        <v>-28720</v>
      </c>
      <c r="E203" s="2">
        <v>-10.3</v>
      </c>
      <c r="F203" s="2">
        <v>250000</v>
      </c>
    </row>
    <row r="204" spans="1:6">
      <c r="A204" s="50" t="s">
        <v>188</v>
      </c>
      <c r="B204" s="50"/>
      <c r="C204" s="51">
        <v>106180</v>
      </c>
      <c r="D204" s="51">
        <v>76820</v>
      </c>
      <c r="E204" s="51">
        <v>72.349999999999994</v>
      </c>
      <c r="F204" s="51">
        <v>183000</v>
      </c>
    </row>
    <row r="205" spans="1:6">
      <c r="A205" s="1" t="s">
        <v>55</v>
      </c>
      <c r="B205" s="1" t="s">
        <v>56</v>
      </c>
      <c r="C205" s="3">
        <v>0</v>
      </c>
      <c r="D205" s="3">
        <v>11500</v>
      </c>
      <c r="E205" s="3">
        <v>100</v>
      </c>
      <c r="F205" s="3">
        <v>11500</v>
      </c>
    </row>
    <row r="206" spans="1:6">
      <c r="A206" t="s">
        <v>60</v>
      </c>
      <c r="B206" t="s">
        <v>61</v>
      </c>
      <c r="C206" s="2">
        <v>0</v>
      </c>
      <c r="D206" s="2">
        <v>11500</v>
      </c>
      <c r="E206" s="2">
        <v>100</v>
      </c>
      <c r="F206" s="2">
        <v>11500</v>
      </c>
    </row>
    <row r="207" spans="1:6">
      <c r="A207" s="1" t="s">
        <v>73</v>
      </c>
      <c r="B207" s="1" t="s">
        <v>74</v>
      </c>
      <c r="C207" s="3">
        <v>106180</v>
      </c>
      <c r="D207" s="3">
        <v>65320</v>
      </c>
      <c r="E207" s="3">
        <v>61.52</v>
      </c>
      <c r="F207" s="3">
        <v>171500</v>
      </c>
    </row>
    <row r="208" spans="1:6">
      <c r="A208" t="s">
        <v>78</v>
      </c>
      <c r="B208" t="s">
        <v>79</v>
      </c>
      <c r="C208" s="2">
        <v>106180</v>
      </c>
      <c r="D208" s="2">
        <v>65320</v>
      </c>
      <c r="E208" s="2">
        <v>61.52</v>
      </c>
      <c r="F208" s="2">
        <v>171500</v>
      </c>
    </row>
    <row r="209" spans="1:6">
      <c r="A209" s="48" t="s">
        <v>228</v>
      </c>
      <c r="B209" s="48"/>
      <c r="C209" s="49">
        <v>13272</v>
      </c>
      <c r="D209" s="49">
        <v>27021</v>
      </c>
      <c r="E209" s="49">
        <v>203.59</v>
      </c>
      <c r="F209" s="49">
        <v>40293</v>
      </c>
    </row>
    <row r="210" spans="1:6">
      <c r="A210" s="50" t="s">
        <v>170</v>
      </c>
      <c r="B210" s="50"/>
      <c r="C210" s="51">
        <v>0</v>
      </c>
      <c r="D210" s="51">
        <v>7636</v>
      </c>
      <c r="E210" s="51">
        <v>100</v>
      </c>
      <c r="F210" s="51">
        <v>7636</v>
      </c>
    </row>
    <row r="211" spans="1:6">
      <c r="A211" s="1" t="s">
        <v>55</v>
      </c>
      <c r="B211" s="1" t="s">
        <v>56</v>
      </c>
      <c r="C211" s="3">
        <v>0</v>
      </c>
      <c r="D211" s="3">
        <v>7636</v>
      </c>
      <c r="E211" s="3">
        <v>100</v>
      </c>
      <c r="F211" s="3">
        <v>7636</v>
      </c>
    </row>
    <row r="212" spans="1:6">
      <c r="A212" t="s">
        <v>60</v>
      </c>
      <c r="B212" t="s">
        <v>61</v>
      </c>
      <c r="C212" s="2">
        <v>0</v>
      </c>
      <c r="D212" s="2">
        <v>7636</v>
      </c>
      <c r="E212" s="2">
        <v>100</v>
      </c>
      <c r="F212" s="2">
        <v>7636</v>
      </c>
    </row>
    <row r="213" spans="1:6">
      <c r="A213" s="50" t="s">
        <v>186</v>
      </c>
      <c r="B213" s="50"/>
      <c r="C213" s="51">
        <v>13272</v>
      </c>
      <c r="D213" s="51">
        <v>0</v>
      </c>
      <c r="E213" s="51">
        <v>0</v>
      </c>
      <c r="F213" s="51">
        <v>13272</v>
      </c>
    </row>
    <row r="214" spans="1:6">
      <c r="A214" s="1" t="s">
        <v>55</v>
      </c>
      <c r="B214" s="1" t="s">
        <v>56</v>
      </c>
      <c r="C214" s="3">
        <v>13272</v>
      </c>
      <c r="D214" s="3">
        <v>0</v>
      </c>
      <c r="E214" s="3">
        <v>0</v>
      </c>
      <c r="F214" s="3">
        <v>13272</v>
      </c>
    </row>
    <row r="215" spans="1:6">
      <c r="A215" t="s">
        <v>60</v>
      </c>
      <c r="B215" t="s">
        <v>61</v>
      </c>
      <c r="C215" s="2">
        <v>13272</v>
      </c>
      <c r="D215" s="2">
        <v>0</v>
      </c>
      <c r="E215" s="2">
        <v>0</v>
      </c>
      <c r="F215" s="2">
        <v>13272</v>
      </c>
    </row>
    <row r="216" spans="1:6">
      <c r="A216" s="50" t="s">
        <v>184</v>
      </c>
      <c r="B216" s="50"/>
      <c r="C216" s="51">
        <v>0</v>
      </c>
      <c r="D216" s="51">
        <v>19385</v>
      </c>
      <c r="E216" s="51">
        <v>100</v>
      </c>
      <c r="F216" s="51">
        <v>19385</v>
      </c>
    </row>
    <row r="217" spans="1:6">
      <c r="A217" s="1" t="s">
        <v>55</v>
      </c>
      <c r="B217" s="1" t="s">
        <v>56</v>
      </c>
      <c r="C217" s="3">
        <v>0</v>
      </c>
      <c r="D217" s="3">
        <v>13000</v>
      </c>
      <c r="E217" s="3">
        <v>100</v>
      </c>
      <c r="F217" s="3">
        <v>13000</v>
      </c>
    </row>
    <row r="218" spans="1:6">
      <c r="A218" t="s">
        <v>60</v>
      </c>
      <c r="B218" t="s">
        <v>61</v>
      </c>
      <c r="C218" s="2">
        <v>0</v>
      </c>
      <c r="D218" s="2">
        <v>13000</v>
      </c>
      <c r="E218" s="2">
        <v>100</v>
      </c>
      <c r="F218" s="2">
        <v>13000</v>
      </c>
    </row>
    <row r="219" spans="1:6">
      <c r="A219" s="1" t="s">
        <v>73</v>
      </c>
      <c r="B219" s="1" t="s">
        <v>74</v>
      </c>
      <c r="C219" s="3">
        <v>0</v>
      </c>
      <c r="D219" s="3">
        <v>6385</v>
      </c>
      <c r="E219" s="3">
        <v>100</v>
      </c>
      <c r="F219" s="3">
        <v>6385</v>
      </c>
    </row>
    <row r="220" spans="1:6">
      <c r="A220" t="s">
        <v>78</v>
      </c>
      <c r="B220" t="s">
        <v>79</v>
      </c>
      <c r="C220" s="2">
        <v>0</v>
      </c>
      <c r="D220" s="2">
        <v>6385</v>
      </c>
      <c r="E220" s="2">
        <v>100</v>
      </c>
      <c r="F220" s="2">
        <v>6385</v>
      </c>
    </row>
    <row r="221" spans="1:6">
      <c r="A221" s="46" t="s">
        <v>229</v>
      </c>
      <c r="B221" s="46"/>
      <c r="C221" s="47">
        <v>13272</v>
      </c>
      <c r="D221" s="47">
        <v>0</v>
      </c>
      <c r="E221" s="47">
        <v>0</v>
      </c>
      <c r="F221" s="47">
        <v>13272</v>
      </c>
    </row>
    <row r="222" spans="1:6">
      <c r="A222" s="48" t="s">
        <v>230</v>
      </c>
      <c r="B222" s="48"/>
      <c r="C222" s="49">
        <v>13272</v>
      </c>
      <c r="D222" s="49">
        <v>0</v>
      </c>
      <c r="E222" s="49">
        <v>0</v>
      </c>
      <c r="F222" s="49">
        <v>13272</v>
      </c>
    </row>
    <row r="223" spans="1:6">
      <c r="A223" s="50" t="s">
        <v>188</v>
      </c>
      <c r="B223" s="50"/>
      <c r="C223" s="51">
        <v>13272</v>
      </c>
      <c r="D223" s="51">
        <v>0</v>
      </c>
      <c r="E223" s="51">
        <v>0</v>
      </c>
      <c r="F223" s="51">
        <v>13272</v>
      </c>
    </row>
    <row r="224" spans="1:6">
      <c r="A224" s="1" t="s">
        <v>73</v>
      </c>
      <c r="B224" s="1" t="s">
        <v>74</v>
      </c>
      <c r="C224" s="3">
        <v>13272</v>
      </c>
      <c r="D224" s="3">
        <v>0</v>
      </c>
      <c r="E224" s="3">
        <v>0</v>
      </c>
      <c r="F224" s="3">
        <v>13272</v>
      </c>
    </row>
    <row r="225" spans="1:6">
      <c r="A225" t="s">
        <v>78</v>
      </c>
      <c r="B225" t="s">
        <v>79</v>
      </c>
      <c r="C225" s="2">
        <v>13272</v>
      </c>
      <c r="D225" s="2">
        <v>0</v>
      </c>
      <c r="E225" s="2">
        <v>0</v>
      </c>
      <c r="F225" s="2">
        <v>13272</v>
      </c>
    </row>
    <row r="226" spans="1:6">
      <c r="A226" s="46" t="s">
        <v>231</v>
      </c>
      <c r="B226" s="46"/>
      <c r="C226" s="47">
        <v>19909</v>
      </c>
      <c r="D226" s="47">
        <v>0</v>
      </c>
      <c r="E226" s="47">
        <v>0</v>
      </c>
      <c r="F226" s="47">
        <v>19909</v>
      </c>
    </row>
    <row r="227" spans="1:6">
      <c r="A227" s="48" t="s">
        <v>232</v>
      </c>
      <c r="B227" s="48"/>
      <c r="C227" s="49">
        <v>6636</v>
      </c>
      <c r="D227" s="49">
        <v>0</v>
      </c>
      <c r="E227" s="49">
        <v>0</v>
      </c>
      <c r="F227" s="49">
        <v>6636</v>
      </c>
    </row>
    <row r="228" spans="1:6">
      <c r="A228" s="50" t="s">
        <v>206</v>
      </c>
      <c r="B228" s="50"/>
      <c r="C228" s="51">
        <v>6636</v>
      </c>
      <c r="D228" s="51">
        <v>0</v>
      </c>
      <c r="E228" s="51">
        <v>0</v>
      </c>
      <c r="F228" s="51">
        <v>6636</v>
      </c>
    </row>
    <row r="229" spans="1:6">
      <c r="A229" s="1" t="s">
        <v>73</v>
      </c>
      <c r="B229" s="1" t="s">
        <v>74</v>
      </c>
      <c r="C229" s="3">
        <v>6636</v>
      </c>
      <c r="D229" s="3">
        <v>0</v>
      </c>
      <c r="E229" s="3">
        <v>0</v>
      </c>
      <c r="F229" s="3">
        <v>6636</v>
      </c>
    </row>
    <row r="230" spans="1:6">
      <c r="A230" t="s">
        <v>78</v>
      </c>
      <c r="B230" t="s">
        <v>79</v>
      </c>
      <c r="C230" s="2">
        <v>6636</v>
      </c>
      <c r="D230" s="2">
        <v>0</v>
      </c>
      <c r="E230" s="2">
        <v>0</v>
      </c>
      <c r="F230" s="2">
        <v>6636</v>
      </c>
    </row>
    <row r="231" spans="1:6">
      <c r="A231" s="48" t="s">
        <v>233</v>
      </c>
      <c r="B231" s="48"/>
      <c r="C231" s="49">
        <v>13273</v>
      </c>
      <c r="D231" s="49">
        <v>0</v>
      </c>
      <c r="E231" s="49">
        <v>0</v>
      </c>
      <c r="F231" s="49">
        <v>13273</v>
      </c>
    </row>
    <row r="232" spans="1:6">
      <c r="A232" s="50" t="s">
        <v>170</v>
      </c>
      <c r="B232" s="50"/>
      <c r="C232" s="51">
        <v>13273</v>
      </c>
      <c r="D232" s="51">
        <v>0</v>
      </c>
      <c r="E232" s="51">
        <v>0</v>
      </c>
      <c r="F232" s="51">
        <v>13273</v>
      </c>
    </row>
    <row r="233" spans="1:6">
      <c r="A233" s="1" t="s">
        <v>55</v>
      </c>
      <c r="B233" s="1" t="s">
        <v>56</v>
      </c>
      <c r="C233" s="3">
        <v>13273</v>
      </c>
      <c r="D233" s="3">
        <v>0</v>
      </c>
      <c r="E233" s="3">
        <v>0</v>
      </c>
      <c r="F233" s="3">
        <v>13273</v>
      </c>
    </row>
    <row r="234" spans="1:6">
      <c r="A234" t="s">
        <v>60</v>
      </c>
      <c r="B234" t="s">
        <v>61</v>
      </c>
      <c r="C234" s="2">
        <v>13273</v>
      </c>
      <c r="D234" s="2">
        <v>0</v>
      </c>
      <c r="E234" s="2">
        <v>0</v>
      </c>
      <c r="F234" s="2">
        <v>13273</v>
      </c>
    </row>
    <row r="235" spans="1:6">
      <c r="A235" s="44" t="s">
        <v>234</v>
      </c>
      <c r="B235" s="44"/>
      <c r="C235" s="45">
        <v>79633</v>
      </c>
      <c r="D235" s="45">
        <v>0</v>
      </c>
      <c r="E235" s="45">
        <v>0</v>
      </c>
      <c r="F235" s="45">
        <v>79633</v>
      </c>
    </row>
    <row r="236" spans="1:6">
      <c r="A236" s="46" t="s">
        <v>235</v>
      </c>
      <c r="B236" s="46"/>
      <c r="C236" s="47">
        <v>70343</v>
      </c>
      <c r="D236" s="47">
        <v>0</v>
      </c>
      <c r="E236" s="47">
        <v>0</v>
      </c>
      <c r="F236" s="47">
        <v>70343</v>
      </c>
    </row>
    <row r="237" spans="1:6">
      <c r="A237" s="48" t="s">
        <v>236</v>
      </c>
      <c r="B237" s="48"/>
      <c r="C237" s="49">
        <v>63707</v>
      </c>
      <c r="D237" s="49">
        <v>0</v>
      </c>
      <c r="E237" s="49">
        <v>0</v>
      </c>
      <c r="F237" s="49">
        <v>63707</v>
      </c>
    </row>
    <row r="238" spans="1:6">
      <c r="A238" s="50" t="s">
        <v>170</v>
      </c>
      <c r="B238" s="50"/>
      <c r="C238" s="51">
        <v>63707</v>
      </c>
      <c r="D238" s="51">
        <v>0</v>
      </c>
      <c r="E238" s="51">
        <v>0</v>
      </c>
      <c r="F238" s="51">
        <v>63707</v>
      </c>
    </row>
    <row r="239" spans="1:6">
      <c r="A239" s="1" t="s">
        <v>55</v>
      </c>
      <c r="B239" s="1" t="s">
        <v>56</v>
      </c>
      <c r="C239" s="3">
        <v>63707</v>
      </c>
      <c r="D239" s="3">
        <v>0</v>
      </c>
      <c r="E239" s="3">
        <v>0</v>
      </c>
      <c r="F239" s="3">
        <v>63707</v>
      </c>
    </row>
    <row r="240" spans="1:6">
      <c r="A240" t="s">
        <v>70</v>
      </c>
      <c r="B240" t="s">
        <v>71</v>
      </c>
      <c r="C240" s="2">
        <v>63707</v>
      </c>
      <c r="D240" s="2">
        <v>0</v>
      </c>
      <c r="E240" s="2">
        <v>0</v>
      </c>
      <c r="F240" s="2">
        <v>63707</v>
      </c>
    </row>
    <row r="241" spans="1:6">
      <c r="A241" s="48" t="s">
        <v>237</v>
      </c>
      <c r="B241" s="48"/>
      <c r="C241" s="49">
        <v>6636</v>
      </c>
      <c r="D241" s="49">
        <v>0</v>
      </c>
      <c r="E241" s="49">
        <v>0</v>
      </c>
      <c r="F241" s="49">
        <v>6636</v>
      </c>
    </row>
    <row r="242" spans="1:6">
      <c r="A242" s="50" t="s">
        <v>207</v>
      </c>
      <c r="B242" s="50"/>
      <c r="C242" s="51">
        <v>6636</v>
      </c>
      <c r="D242" s="51">
        <v>0</v>
      </c>
      <c r="E242" s="51">
        <v>0</v>
      </c>
      <c r="F242" s="51">
        <v>6636</v>
      </c>
    </row>
    <row r="243" spans="1:6">
      <c r="A243" s="1" t="s">
        <v>73</v>
      </c>
      <c r="B243" s="1" t="s">
        <v>74</v>
      </c>
      <c r="C243" s="3">
        <v>6636</v>
      </c>
      <c r="D243" s="3">
        <v>0</v>
      </c>
      <c r="E243" s="3">
        <v>0</v>
      </c>
      <c r="F243" s="3">
        <v>6636</v>
      </c>
    </row>
    <row r="244" spans="1:6">
      <c r="A244" t="s">
        <v>78</v>
      </c>
      <c r="B244" t="s">
        <v>79</v>
      </c>
      <c r="C244" s="2">
        <v>6636</v>
      </c>
      <c r="D244" s="2">
        <v>0</v>
      </c>
      <c r="E244" s="2">
        <v>0</v>
      </c>
      <c r="F244" s="2">
        <v>6636</v>
      </c>
    </row>
    <row r="245" spans="1:6">
      <c r="A245" s="46" t="s">
        <v>238</v>
      </c>
      <c r="B245" s="46"/>
      <c r="C245" s="47">
        <v>9290</v>
      </c>
      <c r="D245" s="47">
        <v>0</v>
      </c>
      <c r="E245" s="47">
        <v>0</v>
      </c>
      <c r="F245" s="47">
        <v>9290</v>
      </c>
    </row>
    <row r="246" spans="1:6">
      <c r="A246" s="48" t="s">
        <v>239</v>
      </c>
      <c r="B246" s="48"/>
      <c r="C246" s="49">
        <v>6636</v>
      </c>
      <c r="D246" s="49">
        <v>0</v>
      </c>
      <c r="E246" s="49">
        <v>0</v>
      </c>
      <c r="F246" s="49">
        <v>6636</v>
      </c>
    </row>
    <row r="247" spans="1:6">
      <c r="A247" s="50" t="s">
        <v>170</v>
      </c>
      <c r="B247" s="50"/>
      <c r="C247" s="51">
        <v>6636</v>
      </c>
      <c r="D247" s="51">
        <v>0</v>
      </c>
      <c r="E247" s="51">
        <v>0</v>
      </c>
      <c r="F247" s="51">
        <v>6636</v>
      </c>
    </row>
    <row r="248" spans="1:6">
      <c r="A248" s="1" t="s">
        <v>55</v>
      </c>
      <c r="B248" s="1" t="s">
        <v>56</v>
      </c>
      <c r="C248" s="3">
        <v>6636</v>
      </c>
      <c r="D248" s="3">
        <v>0</v>
      </c>
      <c r="E248" s="3">
        <v>0</v>
      </c>
      <c r="F248" s="3">
        <v>6636</v>
      </c>
    </row>
    <row r="249" spans="1:6">
      <c r="A249" t="s">
        <v>60</v>
      </c>
      <c r="B249" t="s">
        <v>61</v>
      </c>
      <c r="C249" s="2">
        <v>6636</v>
      </c>
      <c r="D249" s="2">
        <v>0</v>
      </c>
      <c r="E249" s="2">
        <v>0</v>
      </c>
      <c r="F249" s="2">
        <v>6636</v>
      </c>
    </row>
    <row r="250" spans="1:6">
      <c r="A250" s="48" t="s">
        <v>240</v>
      </c>
      <c r="B250" s="48"/>
      <c r="C250" s="49">
        <v>2654</v>
      </c>
      <c r="D250" s="49">
        <v>0</v>
      </c>
      <c r="E250" s="49">
        <v>0</v>
      </c>
      <c r="F250" s="49">
        <v>2654</v>
      </c>
    </row>
    <row r="251" spans="1:6">
      <c r="A251" s="50" t="s">
        <v>170</v>
      </c>
      <c r="B251" s="50"/>
      <c r="C251" s="51">
        <v>2654</v>
      </c>
      <c r="D251" s="51">
        <v>0</v>
      </c>
      <c r="E251" s="51">
        <v>0</v>
      </c>
      <c r="F251" s="51">
        <v>2654</v>
      </c>
    </row>
    <row r="252" spans="1:6">
      <c r="A252" s="1" t="s">
        <v>55</v>
      </c>
      <c r="B252" s="1" t="s">
        <v>56</v>
      </c>
      <c r="C252" s="3">
        <v>2654</v>
      </c>
      <c r="D252" s="3">
        <v>0</v>
      </c>
      <c r="E252" s="3">
        <v>0</v>
      </c>
      <c r="F252" s="3">
        <v>2654</v>
      </c>
    </row>
    <row r="253" spans="1:6">
      <c r="A253" t="s">
        <v>70</v>
      </c>
      <c r="B253" t="s">
        <v>71</v>
      </c>
      <c r="C253" s="2">
        <v>2654</v>
      </c>
      <c r="D253" s="2">
        <v>0</v>
      </c>
      <c r="E253" s="2">
        <v>0</v>
      </c>
      <c r="F253" s="2">
        <v>2654</v>
      </c>
    </row>
    <row r="254" spans="1:6">
      <c r="A254" s="44" t="s">
        <v>241</v>
      </c>
      <c r="B254" s="44"/>
      <c r="C254" s="45">
        <v>2323307</v>
      </c>
      <c r="D254" s="45">
        <v>-144202</v>
      </c>
      <c r="E254" s="45">
        <v>-6.21</v>
      </c>
      <c r="F254" s="45">
        <v>2179105</v>
      </c>
    </row>
    <row r="255" spans="1:6">
      <c r="A255" s="46" t="s">
        <v>242</v>
      </c>
      <c r="B255" s="46"/>
      <c r="C255" s="47">
        <v>879287</v>
      </c>
      <c r="D255" s="47">
        <v>0</v>
      </c>
      <c r="E255" s="47">
        <v>0</v>
      </c>
      <c r="F255" s="47">
        <v>879287</v>
      </c>
    </row>
    <row r="256" spans="1:6">
      <c r="A256" s="48" t="s">
        <v>243</v>
      </c>
      <c r="B256" s="48"/>
      <c r="C256" s="49">
        <v>199084</v>
      </c>
      <c r="D256" s="49">
        <v>0</v>
      </c>
      <c r="E256" s="49">
        <v>0</v>
      </c>
      <c r="F256" s="49">
        <v>199084</v>
      </c>
    </row>
    <row r="257" spans="1:6">
      <c r="A257" s="50" t="s">
        <v>170</v>
      </c>
      <c r="B257" s="50"/>
      <c r="C257" s="51">
        <v>53089</v>
      </c>
      <c r="D257" s="51">
        <v>0</v>
      </c>
      <c r="E257" s="51">
        <v>0</v>
      </c>
      <c r="F257" s="51">
        <v>53089</v>
      </c>
    </row>
    <row r="258" spans="1:6">
      <c r="A258" s="1" t="s">
        <v>55</v>
      </c>
      <c r="B258" s="1" t="s">
        <v>56</v>
      </c>
      <c r="C258" s="3">
        <v>53089</v>
      </c>
      <c r="D258" s="3">
        <v>0</v>
      </c>
      <c r="E258" s="3">
        <v>0</v>
      </c>
      <c r="F258" s="3">
        <v>53089</v>
      </c>
    </row>
    <row r="259" spans="1:6">
      <c r="A259" t="s">
        <v>60</v>
      </c>
      <c r="B259" t="s">
        <v>61</v>
      </c>
      <c r="C259" s="2">
        <v>53089</v>
      </c>
      <c r="D259" s="2">
        <v>0</v>
      </c>
      <c r="E259" s="2">
        <v>0</v>
      </c>
      <c r="F259" s="2">
        <v>53089</v>
      </c>
    </row>
    <row r="260" spans="1:6">
      <c r="A260" s="50" t="s">
        <v>214</v>
      </c>
      <c r="B260" s="50"/>
      <c r="C260" s="51">
        <v>39817</v>
      </c>
      <c r="D260" s="51">
        <v>0</v>
      </c>
      <c r="E260" s="51">
        <v>0</v>
      </c>
      <c r="F260" s="51">
        <v>39817</v>
      </c>
    </row>
    <row r="261" spans="1:6">
      <c r="A261" s="1" t="s">
        <v>55</v>
      </c>
      <c r="B261" s="1" t="s">
        <v>56</v>
      </c>
      <c r="C261" s="3">
        <v>39817</v>
      </c>
      <c r="D261" s="3">
        <v>0</v>
      </c>
      <c r="E261" s="3">
        <v>0</v>
      </c>
      <c r="F261" s="3">
        <v>39817</v>
      </c>
    </row>
    <row r="262" spans="1:6">
      <c r="A262" t="s">
        <v>60</v>
      </c>
      <c r="B262" t="s">
        <v>61</v>
      </c>
      <c r="C262" s="2">
        <v>39817</v>
      </c>
      <c r="D262" s="2">
        <v>0</v>
      </c>
      <c r="E262" s="2">
        <v>0</v>
      </c>
      <c r="F262" s="2">
        <v>39817</v>
      </c>
    </row>
    <row r="263" spans="1:6">
      <c r="A263" s="50" t="s">
        <v>244</v>
      </c>
      <c r="B263" s="50"/>
      <c r="C263" s="51">
        <v>39817</v>
      </c>
      <c r="D263" s="51">
        <v>0</v>
      </c>
      <c r="E263" s="51">
        <v>0</v>
      </c>
      <c r="F263" s="51">
        <v>39817</v>
      </c>
    </row>
    <row r="264" spans="1:6">
      <c r="A264" s="1" t="s">
        <v>55</v>
      </c>
      <c r="B264" s="1" t="s">
        <v>56</v>
      </c>
      <c r="C264" s="3">
        <v>39817</v>
      </c>
      <c r="D264" s="3">
        <v>0</v>
      </c>
      <c r="E264" s="3">
        <v>0</v>
      </c>
      <c r="F264" s="3">
        <v>39817</v>
      </c>
    </row>
    <row r="265" spans="1:6">
      <c r="A265" t="s">
        <v>60</v>
      </c>
      <c r="B265" t="s">
        <v>61</v>
      </c>
      <c r="C265" s="2">
        <v>39817</v>
      </c>
      <c r="D265" s="2">
        <v>0</v>
      </c>
      <c r="E265" s="2">
        <v>0</v>
      </c>
      <c r="F265" s="2">
        <v>39817</v>
      </c>
    </row>
    <row r="266" spans="1:6">
      <c r="A266" s="50" t="s">
        <v>188</v>
      </c>
      <c r="B266" s="50"/>
      <c r="C266" s="51">
        <v>66361</v>
      </c>
      <c r="D266" s="51">
        <v>0</v>
      </c>
      <c r="E266" s="51">
        <v>0</v>
      </c>
      <c r="F266" s="51">
        <v>66361</v>
      </c>
    </row>
    <row r="267" spans="1:6">
      <c r="A267" s="1" t="s">
        <v>55</v>
      </c>
      <c r="B267" s="1" t="s">
        <v>56</v>
      </c>
      <c r="C267" s="3">
        <v>66361</v>
      </c>
      <c r="D267" s="3">
        <v>0</v>
      </c>
      <c r="E267" s="3">
        <v>0</v>
      </c>
      <c r="F267" s="3">
        <v>66361</v>
      </c>
    </row>
    <row r="268" spans="1:6">
      <c r="A268" t="s">
        <v>60</v>
      </c>
      <c r="B268" t="s">
        <v>61</v>
      </c>
      <c r="C268" s="2">
        <v>66361</v>
      </c>
      <c r="D268" s="2">
        <v>0</v>
      </c>
      <c r="E268" s="2">
        <v>0</v>
      </c>
      <c r="F268" s="2">
        <v>66361</v>
      </c>
    </row>
    <row r="269" spans="1:6">
      <c r="A269" s="48" t="s">
        <v>245</v>
      </c>
      <c r="B269" s="48"/>
      <c r="C269" s="49">
        <v>66362</v>
      </c>
      <c r="D269" s="49">
        <v>0</v>
      </c>
      <c r="E269" s="49">
        <v>0</v>
      </c>
      <c r="F269" s="49">
        <v>66362</v>
      </c>
    </row>
    <row r="270" spans="1:6">
      <c r="A270" s="50" t="s">
        <v>244</v>
      </c>
      <c r="B270" s="50"/>
      <c r="C270" s="51">
        <v>66362</v>
      </c>
      <c r="D270" s="51">
        <v>0</v>
      </c>
      <c r="E270" s="51">
        <v>0</v>
      </c>
      <c r="F270" s="51">
        <v>66362</v>
      </c>
    </row>
    <row r="271" spans="1:6">
      <c r="A271" s="1" t="s">
        <v>55</v>
      </c>
      <c r="B271" s="1" t="s">
        <v>56</v>
      </c>
      <c r="C271" s="3">
        <v>66362</v>
      </c>
      <c r="D271" s="3">
        <v>0</v>
      </c>
      <c r="E271" s="3">
        <v>0</v>
      </c>
      <c r="F271" s="3">
        <v>66362</v>
      </c>
    </row>
    <row r="272" spans="1:6">
      <c r="A272" t="s">
        <v>60</v>
      </c>
      <c r="B272" t="s">
        <v>61</v>
      </c>
      <c r="C272" s="2">
        <v>66362</v>
      </c>
      <c r="D272" s="2">
        <v>0</v>
      </c>
      <c r="E272" s="2">
        <v>0</v>
      </c>
      <c r="F272" s="2">
        <v>66362</v>
      </c>
    </row>
    <row r="273" spans="1:6">
      <c r="A273" s="48" t="s">
        <v>246</v>
      </c>
      <c r="B273" s="48"/>
      <c r="C273" s="49">
        <v>79634</v>
      </c>
      <c r="D273" s="49">
        <v>0</v>
      </c>
      <c r="E273" s="49">
        <v>0</v>
      </c>
      <c r="F273" s="49">
        <v>79634</v>
      </c>
    </row>
    <row r="274" spans="1:6">
      <c r="A274" s="50" t="s">
        <v>214</v>
      </c>
      <c r="B274" s="50"/>
      <c r="C274" s="51">
        <v>6636</v>
      </c>
      <c r="D274" s="51">
        <v>0</v>
      </c>
      <c r="E274" s="51">
        <v>0</v>
      </c>
      <c r="F274" s="51">
        <v>6636</v>
      </c>
    </row>
    <row r="275" spans="1:6">
      <c r="A275" s="1" t="s">
        <v>55</v>
      </c>
      <c r="B275" s="1" t="s">
        <v>56</v>
      </c>
      <c r="C275" s="3">
        <v>6636</v>
      </c>
      <c r="D275" s="3">
        <v>0</v>
      </c>
      <c r="E275" s="3">
        <v>0</v>
      </c>
      <c r="F275" s="3">
        <v>6636</v>
      </c>
    </row>
    <row r="276" spans="1:6">
      <c r="A276" t="s">
        <v>60</v>
      </c>
      <c r="B276" t="s">
        <v>61</v>
      </c>
      <c r="C276" s="2">
        <v>6636</v>
      </c>
      <c r="D276" s="2">
        <v>0</v>
      </c>
      <c r="E276" s="2">
        <v>0</v>
      </c>
      <c r="F276" s="2">
        <v>6636</v>
      </c>
    </row>
    <row r="277" spans="1:6">
      <c r="A277" s="50" t="s">
        <v>247</v>
      </c>
      <c r="B277" s="50"/>
      <c r="C277" s="51">
        <v>72998</v>
      </c>
      <c r="D277" s="51">
        <v>0</v>
      </c>
      <c r="E277" s="51">
        <v>0</v>
      </c>
      <c r="F277" s="51">
        <v>72998</v>
      </c>
    </row>
    <row r="278" spans="1:6">
      <c r="A278" s="1" t="s">
        <v>55</v>
      </c>
      <c r="B278" s="1" t="s">
        <v>56</v>
      </c>
      <c r="C278" s="3">
        <v>72998</v>
      </c>
      <c r="D278" s="3">
        <v>0</v>
      </c>
      <c r="E278" s="3">
        <v>0</v>
      </c>
      <c r="F278" s="3">
        <v>72998</v>
      </c>
    </row>
    <row r="279" spans="1:6">
      <c r="A279" t="s">
        <v>60</v>
      </c>
      <c r="B279" t="s">
        <v>61</v>
      </c>
      <c r="C279" s="2">
        <v>72998</v>
      </c>
      <c r="D279" s="2">
        <v>0</v>
      </c>
      <c r="E279" s="2">
        <v>0</v>
      </c>
      <c r="F279" s="2">
        <v>72998</v>
      </c>
    </row>
    <row r="280" spans="1:6">
      <c r="A280" s="48" t="s">
        <v>248</v>
      </c>
      <c r="B280" s="48"/>
      <c r="C280" s="49">
        <v>19908</v>
      </c>
      <c r="D280" s="49">
        <v>0</v>
      </c>
      <c r="E280" s="49">
        <v>0</v>
      </c>
      <c r="F280" s="49">
        <v>19908</v>
      </c>
    </row>
    <row r="281" spans="1:6">
      <c r="A281" s="50" t="s">
        <v>244</v>
      </c>
      <c r="B281" s="50"/>
      <c r="C281" s="51">
        <v>19908</v>
      </c>
      <c r="D281" s="51">
        <v>0</v>
      </c>
      <c r="E281" s="51">
        <v>0</v>
      </c>
      <c r="F281" s="51">
        <v>19908</v>
      </c>
    </row>
    <row r="282" spans="1:6">
      <c r="A282" s="1" t="s">
        <v>55</v>
      </c>
      <c r="B282" s="1" t="s">
        <v>56</v>
      </c>
      <c r="C282" s="3">
        <v>19908</v>
      </c>
      <c r="D282" s="3">
        <v>0</v>
      </c>
      <c r="E282" s="3">
        <v>0</v>
      </c>
      <c r="F282" s="3">
        <v>19908</v>
      </c>
    </row>
    <row r="283" spans="1:6">
      <c r="A283" t="s">
        <v>60</v>
      </c>
      <c r="B283" t="s">
        <v>61</v>
      </c>
      <c r="C283" s="2">
        <v>19908</v>
      </c>
      <c r="D283" s="2">
        <v>0</v>
      </c>
      <c r="E283" s="2">
        <v>0</v>
      </c>
      <c r="F283" s="2">
        <v>19908</v>
      </c>
    </row>
    <row r="284" spans="1:6">
      <c r="A284" s="48" t="s">
        <v>249</v>
      </c>
      <c r="B284" s="48"/>
      <c r="C284" s="49">
        <v>13272</v>
      </c>
      <c r="D284" s="49">
        <v>0</v>
      </c>
      <c r="E284" s="49">
        <v>0</v>
      </c>
      <c r="F284" s="49">
        <v>13272</v>
      </c>
    </row>
    <row r="285" spans="1:6">
      <c r="A285" s="50" t="s">
        <v>214</v>
      </c>
      <c r="B285" s="50"/>
      <c r="C285" s="51">
        <v>13272</v>
      </c>
      <c r="D285" s="51">
        <v>0</v>
      </c>
      <c r="E285" s="51">
        <v>0</v>
      </c>
      <c r="F285" s="51">
        <v>13272</v>
      </c>
    </row>
    <row r="286" spans="1:6">
      <c r="A286" s="1" t="s">
        <v>55</v>
      </c>
      <c r="B286" s="1" t="s">
        <v>56</v>
      </c>
      <c r="C286" s="3">
        <v>13272</v>
      </c>
      <c r="D286" s="3">
        <v>0</v>
      </c>
      <c r="E286" s="3">
        <v>0</v>
      </c>
      <c r="F286" s="3">
        <v>13272</v>
      </c>
    </row>
    <row r="287" spans="1:6">
      <c r="A287" t="s">
        <v>60</v>
      </c>
      <c r="B287" t="s">
        <v>61</v>
      </c>
      <c r="C287" s="2">
        <v>13272</v>
      </c>
      <c r="D287" s="2">
        <v>0</v>
      </c>
      <c r="E287" s="2">
        <v>0</v>
      </c>
      <c r="F287" s="2">
        <v>13272</v>
      </c>
    </row>
    <row r="288" spans="1:6">
      <c r="A288" s="48" t="s">
        <v>250</v>
      </c>
      <c r="B288" s="48"/>
      <c r="C288" s="49">
        <v>6636</v>
      </c>
      <c r="D288" s="49">
        <v>0</v>
      </c>
      <c r="E288" s="49">
        <v>0</v>
      </c>
      <c r="F288" s="49">
        <v>6636</v>
      </c>
    </row>
    <row r="289" spans="1:6">
      <c r="A289" s="50" t="s">
        <v>170</v>
      </c>
      <c r="B289" s="50"/>
      <c r="C289" s="51">
        <v>6636</v>
      </c>
      <c r="D289" s="51">
        <v>0</v>
      </c>
      <c r="E289" s="51">
        <v>0</v>
      </c>
      <c r="F289" s="51">
        <v>6636</v>
      </c>
    </row>
    <row r="290" spans="1:6">
      <c r="A290" s="1" t="s">
        <v>55</v>
      </c>
      <c r="B290" s="1" t="s">
        <v>56</v>
      </c>
      <c r="C290" s="3">
        <v>6636</v>
      </c>
      <c r="D290" s="3">
        <v>0</v>
      </c>
      <c r="E290" s="3">
        <v>0</v>
      </c>
      <c r="F290" s="3">
        <v>6636</v>
      </c>
    </row>
    <row r="291" spans="1:6">
      <c r="A291" t="s">
        <v>60</v>
      </c>
      <c r="B291" t="s">
        <v>61</v>
      </c>
      <c r="C291" s="2">
        <v>6636</v>
      </c>
      <c r="D291" s="2">
        <v>0</v>
      </c>
      <c r="E291" s="2">
        <v>0</v>
      </c>
      <c r="F291" s="2">
        <v>6636</v>
      </c>
    </row>
    <row r="292" spans="1:6">
      <c r="A292" s="48" t="s">
        <v>251</v>
      </c>
      <c r="B292" s="48"/>
      <c r="C292" s="49">
        <v>53752</v>
      </c>
      <c r="D292" s="49">
        <v>0</v>
      </c>
      <c r="E292" s="49">
        <v>0</v>
      </c>
      <c r="F292" s="49">
        <v>53752</v>
      </c>
    </row>
    <row r="293" spans="1:6">
      <c r="A293" s="50" t="s">
        <v>170</v>
      </c>
      <c r="B293" s="50"/>
      <c r="C293" s="51">
        <v>33180</v>
      </c>
      <c r="D293" s="51">
        <v>0</v>
      </c>
      <c r="E293" s="51">
        <v>0</v>
      </c>
      <c r="F293" s="51">
        <v>33180</v>
      </c>
    </row>
    <row r="294" spans="1:6">
      <c r="A294" s="1" t="s">
        <v>55</v>
      </c>
      <c r="B294" s="1" t="s">
        <v>56</v>
      </c>
      <c r="C294" s="3">
        <v>33180</v>
      </c>
      <c r="D294" s="3">
        <v>0</v>
      </c>
      <c r="E294" s="3">
        <v>0</v>
      </c>
      <c r="F294" s="3">
        <v>33180</v>
      </c>
    </row>
    <row r="295" spans="1:6">
      <c r="A295" t="s">
        <v>60</v>
      </c>
      <c r="B295" t="s">
        <v>61</v>
      </c>
      <c r="C295" s="2">
        <v>33180</v>
      </c>
      <c r="D295" s="2">
        <v>0</v>
      </c>
      <c r="E295" s="2">
        <v>0</v>
      </c>
      <c r="F295" s="2">
        <v>33180</v>
      </c>
    </row>
    <row r="296" spans="1:6">
      <c r="A296" s="50" t="s">
        <v>214</v>
      </c>
      <c r="B296" s="50"/>
      <c r="C296" s="51">
        <v>20572</v>
      </c>
      <c r="D296" s="51">
        <v>0</v>
      </c>
      <c r="E296" s="51">
        <v>0</v>
      </c>
      <c r="F296" s="51">
        <v>20572</v>
      </c>
    </row>
    <row r="297" spans="1:6">
      <c r="A297" s="1" t="s">
        <v>55</v>
      </c>
      <c r="B297" s="1" t="s">
        <v>56</v>
      </c>
      <c r="C297" s="3">
        <v>20572</v>
      </c>
      <c r="D297" s="3">
        <v>0</v>
      </c>
      <c r="E297" s="3">
        <v>0</v>
      </c>
      <c r="F297" s="3">
        <v>20572</v>
      </c>
    </row>
    <row r="298" spans="1:6">
      <c r="A298" t="s">
        <v>60</v>
      </c>
      <c r="B298" t="s">
        <v>61</v>
      </c>
      <c r="C298" s="2">
        <v>20572</v>
      </c>
      <c r="D298" s="2">
        <v>0</v>
      </c>
      <c r="E298" s="2">
        <v>0</v>
      </c>
      <c r="F298" s="2">
        <v>20572</v>
      </c>
    </row>
    <row r="299" spans="1:6">
      <c r="A299" s="48" t="s">
        <v>252</v>
      </c>
      <c r="B299" s="48"/>
      <c r="C299" s="49">
        <v>212356</v>
      </c>
      <c r="D299" s="49">
        <v>0</v>
      </c>
      <c r="E299" s="49">
        <v>0</v>
      </c>
      <c r="F299" s="49">
        <v>212356</v>
      </c>
    </row>
    <row r="300" spans="1:6">
      <c r="A300" s="50" t="s">
        <v>170</v>
      </c>
      <c r="B300" s="50"/>
      <c r="C300" s="51">
        <v>6636</v>
      </c>
      <c r="D300" s="51">
        <v>0</v>
      </c>
      <c r="E300" s="51">
        <v>0</v>
      </c>
      <c r="F300" s="51">
        <v>6636</v>
      </c>
    </row>
    <row r="301" spans="1:6">
      <c r="A301" s="1" t="s">
        <v>55</v>
      </c>
      <c r="B301" s="1" t="s">
        <v>56</v>
      </c>
      <c r="C301" s="3">
        <v>6636</v>
      </c>
      <c r="D301" s="3">
        <v>0</v>
      </c>
      <c r="E301" s="3">
        <v>0</v>
      </c>
      <c r="F301" s="3">
        <v>6636</v>
      </c>
    </row>
    <row r="302" spans="1:6">
      <c r="A302" t="s">
        <v>60</v>
      </c>
      <c r="B302" t="s">
        <v>61</v>
      </c>
      <c r="C302" s="2">
        <v>6636</v>
      </c>
      <c r="D302" s="2">
        <v>0</v>
      </c>
      <c r="E302" s="2">
        <v>0</v>
      </c>
      <c r="F302" s="2">
        <v>6636</v>
      </c>
    </row>
    <row r="303" spans="1:6">
      <c r="A303" s="50" t="s">
        <v>206</v>
      </c>
      <c r="B303" s="50"/>
      <c r="C303" s="51">
        <v>59725</v>
      </c>
      <c r="D303" s="51">
        <v>0</v>
      </c>
      <c r="E303" s="51">
        <v>0</v>
      </c>
      <c r="F303" s="51">
        <v>59725</v>
      </c>
    </row>
    <row r="304" spans="1:6">
      <c r="A304" s="1" t="s">
        <v>55</v>
      </c>
      <c r="B304" s="1" t="s">
        <v>56</v>
      </c>
      <c r="C304" s="3">
        <v>59725</v>
      </c>
      <c r="D304" s="3">
        <v>0</v>
      </c>
      <c r="E304" s="3">
        <v>0</v>
      </c>
      <c r="F304" s="3">
        <v>59725</v>
      </c>
    </row>
    <row r="305" spans="1:6">
      <c r="A305" t="s">
        <v>60</v>
      </c>
      <c r="B305" t="s">
        <v>61</v>
      </c>
      <c r="C305" s="2">
        <v>59725</v>
      </c>
      <c r="D305" s="2">
        <v>0</v>
      </c>
      <c r="E305" s="2">
        <v>0</v>
      </c>
      <c r="F305" s="2">
        <v>59725</v>
      </c>
    </row>
    <row r="306" spans="1:6">
      <c r="A306" s="50" t="s">
        <v>253</v>
      </c>
      <c r="B306" s="50"/>
      <c r="C306" s="51">
        <v>53089</v>
      </c>
      <c r="D306" s="51">
        <v>0</v>
      </c>
      <c r="E306" s="51">
        <v>0</v>
      </c>
      <c r="F306" s="51">
        <v>53089</v>
      </c>
    </row>
    <row r="307" spans="1:6">
      <c r="A307" s="1" t="s">
        <v>55</v>
      </c>
      <c r="B307" s="1" t="s">
        <v>56</v>
      </c>
      <c r="C307" s="3">
        <v>53089</v>
      </c>
      <c r="D307" s="3">
        <v>0</v>
      </c>
      <c r="E307" s="3">
        <v>0</v>
      </c>
      <c r="F307" s="3">
        <v>53089</v>
      </c>
    </row>
    <row r="308" spans="1:6">
      <c r="A308" t="s">
        <v>60</v>
      </c>
      <c r="B308" t="s">
        <v>61</v>
      </c>
      <c r="C308" s="2">
        <v>53089</v>
      </c>
      <c r="D308" s="2">
        <v>0</v>
      </c>
      <c r="E308" s="2">
        <v>0</v>
      </c>
      <c r="F308" s="2">
        <v>53089</v>
      </c>
    </row>
    <row r="309" spans="1:6">
      <c r="A309" s="50" t="s">
        <v>254</v>
      </c>
      <c r="B309" s="50"/>
      <c r="C309" s="51">
        <v>6636</v>
      </c>
      <c r="D309" s="51">
        <v>0</v>
      </c>
      <c r="E309" s="51">
        <v>0</v>
      </c>
      <c r="F309" s="51">
        <v>6636</v>
      </c>
    </row>
    <row r="310" spans="1:6">
      <c r="A310" s="1" t="s">
        <v>55</v>
      </c>
      <c r="B310" s="1" t="s">
        <v>56</v>
      </c>
      <c r="C310" s="3">
        <v>6636</v>
      </c>
      <c r="D310" s="3">
        <v>0</v>
      </c>
      <c r="E310" s="3">
        <v>0</v>
      </c>
      <c r="F310" s="3">
        <v>6636</v>
      </c>
    </row>
    <row r="311" spans="1:6">
      <c r="A311" t="s">
        <v>60</v>
      </c>
      <c r="B311" t="s">
        <v>61</v>
      </c>
      <c r="C311" s="2">
        <v>6636</v>
      </c>
      <c r="D311" s="2">
        <v>0</v>
      </c>
      <c r="E311" s="2">
        <v>0</v>
      </c>
      <c r="F311" s="2">
        <v>6636</v>
      </c>
    </row>
    <row r="312" spans="1:6">
      <c r="A312" s="50" t="s">
        <v>188</v>
      </c>
      <c r="B312" s="50"/>
      <c r="C312" s="51">
        <v>86270</v>
      </c>
      <c r="D312" s="51">
        <v>0</v>
      </c>
      <c r="E312" s="51">
        <v>0</v>
      </c>
      <c r="F312" s="51">
        <v>86270</v>
      </c>
    </row>
    <row r="313" spans="1:6">
      <c r="A313" s="1" t="s">
        <v>55</v>
      </c>
      <c r="B313" s="1" t="s">
        <v>56</v>
      </c>
      <c r="C313" s="3">
        <v>86270</v>
      </c>
      <c r="D313" s="3">
        <v>0</v>
      </c>
      <c r="E313" s="3">
        <v>0</v>
      </c>
      <c r="F313" s="3">
        <v>86270</v>
      </c>
    </row>
    <row r="314" spans="1:6">
      <c r="A314" t="s">
        <v>60</v>
      </c>
      <c r="B314" t="s">
        <v>61</v>
      </c>
      <c r="C314" s="2">
        <v>86270</v>
      </c>
      <c r="D314" s="2">
        <v>0</v>
      </c>
      <c r="E314" s="2">
        <v>0</v>
      </c>
      <c r="F314" s="2">
        <v>86270</v>
      </c>
    </row>
    <row r="315" spans="1:6">
      <c r="A315" s="48" t="s">
        <v>255</v>
      </c>
      <c r="B315" s="48"/>
      <c r="C315" s="49">
        <v>2654</v>
      </c>
      <c r="D315" s="49">
        <v>0</v>
      </c>
      <c r="E315" s="49">
        <v>0</v>
      </c>
      <c r="F315" s="49">
        <v>2654</v>
      </c>
    </row>
    <row r="316" spans="1:6">
      <c r="A316" s="50" t="s">
        <v>170</v>
      </c>
      <c r="B316" s="50"/>
      <c r="C316" s="51">
        <v>2654</v>
      </c>
      <c r="D316" s="51">
        <v>0</v>
      </c>
      <c r="E316" s="51">
        <v>0</v>
      </c>
      <c r="F316" s="51">
        <v>2654</v>
      </c>
    </row>
    <row r="317" spans="1:6">
      <c r="A317" s="1" t="s">
        <v>55</v>
      </c>
      <c r="B317" s="1" t="s">
        <v>56</v>
      </c>
      <c r="C317" s="3">
        <v>2654</v>
      </c>
      <c r="D317" s="3">
        <v>0</v>
      </c>
      <c r="E317" s="3">
        <v>0</v>
      </c>
      <c r="F317" s="3">
        <v>2654</v>
      </c>
    </row>
    <row r="318" spans="1:6">
      <c r="A318" t="s">
        <v>60</v>
      </c>
      <c r="B318" t="s">
        <v>61</v>
      </c>
      <c r="C318" s="2">
        <v>2654</v>
      </c>
      <c r="D318" s="2">
        <v>0</v>
      </c>
      <c r="E318" s="2">
        <v>0</v>
      </c>
      <c r="F318" s="2">
        <v>2654</v>
      </c>
    </row>
    <row r="319" spans="1:6" ht="30" customHeight="1">
      <c r="A319" s="65" t="s">
        <v>256</v>
      </c>
      <c r="B319" s="65"/>
      <c r="C319" s="49">
        <v>26545</v>
      </c>
      <c r="D319" s="49">
        <v>0</v>
      </c>
      <c r="E319" s="49">
        <v>0</v>
      </c>
      <c r="F319" s="49">
        <v>26545</v>
      </c>
    </row>
    <row r="320" spans="1:6">
      <c r="A320" s="50" t="s">
        <v>247</v>
      </c>
      <c r="B320" s="50"/>
      <c r="C320" s="51">
        <v>26545</v>
      </c>
      <c r="D320" s="51">
        <v>0</v>
      </c>
      <c r="E320" s="51">
        <v>0</v>
      </c>
      <c r="F320" s="51">
        <v>26545</v>
      </c>
    </row>
    <row r="321" spans="1:6">
      <c r="A321" s="1" t="s">
        <v>55</v>
      </c>
      <c r="B321" s="1" t="s">
        <v>56</v>
      </c>
      <c r="C321" s="3">
        <v>26545</v>
      </c>
      <c r="D321" s="3">
        <v>0</v>
      </c>
      <c r="E321" s="3">
        <v>0</v>
      </c>
      <c r="F321" s="3">
        <v>26545</v>
      </c>
    </row>
    <row r="322" spans="1:6">
      <c r="A322" t="s">
        <v>60</v>
      </c>
      <c r="B322" t="s">
        <v>61</v>
      </c>
      <c r="C322" s="2">
        <v>26545</v>
      </c>
      <c r="D322" s="2">
        <v>0</v>
      </c>
      <c r="E322" s="2">
        <v>0</v>
      </c>
      <c r="F322" s="2">
        <v>26545</v>
      </c>
    </row>
    <row r="323" spans="1:6">
      <c r="A323" s="48" t="s">
        <v>257</v>
      </c>
      <c r="B323" s="48"/>
      <c r="C323" s="49">
        <v>192448</v>
      </c>
      <c r="D323" s="49">
        <v>0</v>
      </c>
      <c r="E323" s="49">
        <v>0</v>
      </c>
      <c r="F323" s="49">
        <v>192448</v>
      </c>
    </row>
    <row r="324" spans="1:6">
      <c r="A324" s="50" t="s">
        <v>186</v>
      </c>
      <c r="B324" s="50"/>
      <c r="C324" s="51">
        <v>59725</v>
      </c>
      <c r="D324" s="51">
        <v>0</v>
      </c>
      <c r="E324" s="51">
        <v>0</v>
      </c>
      <c r="F324" s="51">
        <v>59725</v>
      </c>
    </row>
    <row r="325" spans="1:6">
      <c r="A325" s="1" t="s">
        <v>55</v>
      </c>
      <c r="B325" s="1" t="s">
        <v>56</v>
      </c>
      <c r="C325" s="3">
        <v>59725</v>
      </c>
      <c r="D325" s="3">
        <v>0</v>
      </c>
      <c r="E325" s="3">
        <v>0</v>
      </c>
      <c r="F325" s="3">
        <v>59725</v>
      </c>
    </row>
    <row r="326" spans="1:6">
      <c r="A326" t="s">
        <v>60</v>
      </c>
      <c r="B326" t="s">
        <v>61</v>
      </c>
      <c r="C326" s="2">
        <v>59725</v>
      </c>
      <c r="D326" s="2">
        <v>0</v>
      </c>
      <c r="E326" s="2">
        <v>0</v>
      </c>
      <c r="F326" s="2">
        <v>59725</v>
      </c>
    </row>
    <row r="327" spans="1:6">
      <c r="A327" s="50" t="s">
        <v>244</v>
      </c>
      <c r="B327" s="50"/>
      <c r="C327" s="51">
        <v>132723</v>
      </c>
      <c r="D327" s="51">
        <v>0</v>
      </c>
      <c r="E327" s="51">
        <v>0</v>
      </c>
      <c r="F327" s="51">
        <v>132723</v>
      </c>
    </row>
    <row r="328" spans="1:6">
      <c r="A328" s="1" t="s">
        <v>55</v>
      </c>
      <c r="B328" s="1" t="s">
        <v>56</v>
      </c>
      <c r="C328" s="3">
        <v>132723</v>
      </c>
      <c r="D328" s="3">
        <v>0</v>
      </c>
      <c r="E328" s="3">
        <v>0</v>
      </c>
      <c r="F328" s="3">
        <v>132723</v>
      </c>
    </row>
    <row r="329" spans="1:6">
      <c r="A329" t="s">
        <v>60</v>
      </c>
      <c r="B329" t="s">
        <v>61</v>
      </c>
      <c r="C329" s="2">
        <v>132723</v>
      </c>
      <c r="D329" s="2">
        <v>0</v>
      </c>
      <c r="E329" s="2">
        <v>0</v>
      </c>
      <c r="F329" s="2">
        <v>132723</v>
      </c>
    </row>
    <row r="330" spans="1:6">
      <c r="A330" s="48" t="s">
        <v>258</v>
      </c>
      <c r="B330" s="48"/>
      <c r="C330" s="49">
        <v>6636</v>
      </c>
      <c r="D330" s="49">
        <v>0</v>
      </c>
      <c r="E330" s="49">
        <v>0</v>
      </c>
      <c r="F330" s="49">
        <v>6636</v>
      </c>
    </row>
    <row r="331" spans="1:6">
      <c r="A331" s="50" t="s">
        <v>170</v>
      </c>
      <c r="B331" s="50"/>
      <c r="C331" s="51">
        <v>6636</v>
      </c>
      <c r="D331" s="51">
        <v>0</v>
      </c>
      <c r="E331" s="51">
        <v>0</v>
      </c>
      <c r="F331" s="51">
        <v>6636</v>
      </c>
    </row>
    <row r="332" spans="1:6">
      <c r="A332" s="1" t="s">
        <v>55</v>
      </c>
      <c r="B332" s="1" t="s">
        <v>56</v>
      </c>
      <c r="C332" s="3">
        <v>6636</v>
      </c>
      <c r="D332" s="3">
        <v>0</v>
      </c>
      <c r="E332" s="3">
        <v>0</v>
      </c>
      <c r="F332" s="3">
        <v>6636</v>
      </c>
    </row>
    <row r="333" spans="1:6">
      <c r="A333" t="s">
        <v>60</v>
      </c>
      <c r="B333" t="s">
        <v>61</v>
      </c>
      <c r="C333" s="2">
        <v>6636</v>
      </c>
      <c r="D333" s="2">
        <v>0</v>
      </c>
      <c r="E333" s="2">
        <v>0</v>
      </c>
      <c r="F333" s="2">
        <v>6636</v>
      </c>
    </row>
    <row r="334" spans="1:6">
      <c r="A334" s="46" t="s">
        <v>259</v>
      </c>
      <c r="B334" s="46"/>
      <c r="C334" s="47">
        <v>1377659</v>
      </c>
      <c r="D334" s="47">
        <v>-174202</v>
      </c>
      <c r="E334" s="47">
        <v>-12.64</v>
      </c>
      <c r="F334" s="47">
        <v>1203457</v>
      </c>
    </row>
    <row r="335" spans="1:6">
      <c r="A335" s="48" t="s">
        <v>260</v>
      </c>
      <c r="B335" s="48"/>
      <c r="C335" s="49">
        <v>544163</v>
      </c>
      <c r="D335" s="49">
        <v>-85000</v>
      </c>
      <c r="E335" s="49">
        <v>-15.62</v>
      </c>
      <c r="F335" s="49">
        <v>459163</v>
      </c>
    </row>
    <row r="336" spans="1:6">
      <c r="A336" s="50" t="s">
        <v>170</v>
      </c>
      <c r="B336" s="50"/>
      <c r="C336" s="51">
        <v>13272</v>
      </c>
      <c r="D336" s="51">
        <v>0</v>
      </c>
      <c r="E336" s="51">
        <v>0</v>
      </c>
      <c r="F336" s="51">
        <v>13272</v>
      </c>
    </row>
    <row r="337" spans="1:6">
      <c r="A337" s="1" t="s">
        <v>55</v>
      </c>
      <c r="B337" s="1" t="s">
        <v>56</v>
      </c>
      <c r="C337" s="3">
        <v>13272</v>
      </c>
      <c r="D337" s="3">
        <v>0</v>
      </c>
      <c r="E337" s="3">
        <v>0</v>
      </c>
      <c r="F337" s="3">
        <v>13272</v>
      </c>
    </row>
    <row r="338" spans="1:6">
      <c r="A338" t="s">
        <v>60</v>
      </c>
      <c r="B338" t="s">
        <v>61</v>
      </c>
      <c r="C338" s="2">
        <v>13272</v>
      </c>
      <c r="D338" s="2">
        <v>0</v>
      </c>
      <c r="E338" s="2">
        <v>0</v>
      </c>
      <c r="F338" s="2">
        <v>13272</v>
      </c>
    </row>
    <row r="339" spans="1:6">
      <c r="A339" s="50" t="s">
        <v>261</v>
      </c>
      <c r="B339" s="50"/>
      <c r="C339" s="51">
        <v>53089</v>
      </c>
      <c r="D339" s="51">
        <v>0</v>
      </c>
      <c r="E339" s="51">
        <v>0</v>
      </c>
      <c r="F339" s="51">
        <v>53089</v>
      </c>
    </row>
    <row r="340" spans="1:6">
      <c r="A340" s="1" t="s">
        <v>73</v>
      </c>
      <c r="B340" s="1" t="s">
        <v>74</v>
      </c>
      <c r="C340" s="3">
        <v>53089</v>
      </c>
      <c r="D340" s="3">
        <v>0</v>
      </c>
      <c r="E340" s="3">
        <v>0</v>
      </c>
      <c r="F340" s="3">
        <v>53089</v>
      </c>
    </row>
    <row r="341" spans="1:6">
      <c r="A341" t="s">
        <v>78</v>
      </c>
      <c r="B341" t="s">
        <v>79</v>
      </c>
      <c r="C341" s="2">
        <v>53089</v>
      </c>
      <c r="D341" s="2">
        <v>0</v>
      </c>
      <c r="E341" s="2">
        <v>0</v>
      </c>
      <c r="F341" s="2">
        <v>53089</v>
      </c>
    </row>
    <row r="342" spans="1:6">
      <c r="A342" s="50" t="s">
        <v>188</v>
      </c>
      <c r="B342" s="50"/>
      <c r="C342" s="51">
        <v>477802</v>
      </c>
      <c r="D342" s="51">
        <v>-85000</v>
      </c>
      <c r="E342" s="51">
        <v>-17.79</v>
      </c>
      <c r="F342" s="51">
        <v>392802</v>
      </c>
    </row>
    <row r="343" spans="1:6">
      <c r="A343" s="1" t="s">
        <v>73</v>
      </c>
      <c r="B343" s="1" t="s">
        <v>74</v>
      </c>
      <c r="C343" s="3">
        <v>477802</v>
      </c>
      <c r="D343" s="3">
        <v>-85000</v>
      </c>
      <c r="E343" s="3">
        <v>-17.79</v>
      </c>
      <c r="F343" s="3">
        <v>392802</v>
      </c>
    </row>
    <row r="344" spans="1:6">
      <c r="A344" t="s">
        <v>78</v>
      </c>
      <c r="B344" t="s">
        <v>79</v>
      </c>
      <c r="C344" s="2">
        <v>477802</v>
      </c>
      <c r="D344" s="2">
        <v>-85000</v>
      </c>
      <c r="E344" s="2">
        <v>-17.79</v>
      </c>
      <c r="F344" s="2">
        <v>392802</v>
      </c>
    </row>
    <row r="345" spans="1:6">
      <c r="A345" s="48" t="s">
        <v>262</v>
      </c>
      <c r="B345" s="48"/>
      <c r="C345" s="49">
        <v>6636</v>
      </c>
      <c r="D345" s="49">
        <v>0</v>
      </c>
      <c r="E345" s="49">
        <v>0</v>
      </c>
      <c r="F345" s="49">
        <v>6636</v>
      </c>
    </row>
    <row r="346" spans="1:6">
      <c r="A346" s="50" t="s">
        <v>244</v>
      </c>
      <c r="B346" s="50"/>
      <c r="C346" s="51">
        <v>6636</v>
      </c>
      <c r="D346" s="51">
        <v>0</v>
      </c>
      <c r="E346" s="51">
        <v>0</v>
      </c>
      <c r="F346" s="51">
        <v>6636</v>
      </c>
    </row>
    <row r="347" spans="1:6">
      <c r="A347" s="1" t="s">
        <v>73</v>
      </c>
      <c r="B347" s="1" t="s">
        <v>74</v>
      </c>
      <c r="C347" s="3">
        <v>6636</v>
      </c>
      <c r="D347" s="3">
        <v>0</v>
      </c>
      <c r="E347" s="3">
        <v>0</v>
      </c>
      <c r="F347" s="3">
        <v>6636</v>
      </c>
    </row>
    <row r="348" spans="1:6">
      <c r="A348" t="s">
        <v>78</v>
      </c>
      <c r="B348" t="s">
        <v>79</v>
      </c>
      <c r="C348" s="2">
        <v>6636</v>
      </c>
      <c r="D348" s="2">
        <v>0</v>
      </c>
      <c r="E348" s="2">
        <v>0</v>
      </c>
      <c r="F348" s="2">
        <v>6636</v>
      </c>
    </row>
    <row r="349" spans="1:6">
      <c r="A349" s="48" t="s">
        <v>263</v>
      </c>
      <c r="B349" s="48"/>
      <c r="C349" s="49">
        <v>13272</v>
      </c>
      <c r="D349" s="49">
        <v>0</v>
      </c>
      <c r="E349" s="49">
        <v>0</v>
      </c>
      <c r="F349" s="49">
        <v>13272</v>
      </c>
    </row>
    <row r="350" spans="1:6">
      <c r="A350" s="50" t="s">
        <v>170</v>
      </c>
      <c r="B350" s="50"/>
      <c r="C350" s="51">
        <v>13272</v>
      </c>
      <c r="D350" s="51">
        <v>0</v>
      </c>
      <c r="E350" s="51">
        <v>0</v>
      </c>
      <c r="F350" s="51">
        <v>13272</v>
      </c>
    </row>
    <row r="351" spans="1:6">
      <c r="A351" s="1" t="s">
        <v>73</v>
      </c>
      <c r="B351" s="1" t="s">
        <v>74</v>
      </c>
      <c r="C351" s="3">
        <v>13272</v>
      </c>
      <c r="D351" s="3">
        <v>0</v>
      </c>
      <c r="E351" s="3">
        <v>0</v>
      </c>
      <c r="F351" s="3">
        <v>13272</v>
      </c>
    </row>
    <row r="352" spans="1:6">
      <c r="A352" t="s">
        <v>75</v>
      </c>
      <c r="B352" t="s">
        <v>76</v>
      </c>
      <c r="C352" s="2">
        <v>13272</v>
      </c>
      <c r="D352" s="2">
        <v>0</v>
      </c>
      <c r="E352" s="2">
        <v>0</v>
      </c>
      <c r="F352" s="2">
        <v>13272</v>
      </c>
    </row>
    <row r="353" spans="1:6">
      <c r="A353" s="48" t="s">
        <v>264</v>
      </c>
      <c r="B353" s="48"/>
      <c r="C353" s="49">
        <v>610522</v>
      </c>
      <c r="D353" s="49">
        <v>-105000</v>
      </c>
      <c r="E353" s="49">
        <v>-17.2</v>
      </c>
      <c r="F353" s="49">
        <v>505522</v>
      </c>
    </row>
    <row r="354" spans="1:6">
      <c r="A354" s="50" t="s">
        <v>253</v>
      </c>
      <c r="B354" s="50"/>
      <c r="C354" s="51">
        <v>145995</v>
      </c>
      <c r="D354" s="51">
        <v>0</v>
      </c>
      <c r="E354" s="51">
        <v>0</v>
      </c>
      <c r="F354" s="51">
        <v>145995</v>
      </c>
    </row>
    <row r="355" spans="1:6">
      <c r="A355" s="1" t="s">
        <v>73</v>
      </c>
      <c r="B355" s="1" t="s">
        <v>74</v>
      </c>
      <c r="C355" s="3">
        <v>145995</v>
      </c>
      <c r="D355" s="3">
        <v>0</v>
      </c>
      <c r="E355" s="3">
        <v>0</v>
      </c>
      <c r="F355" s="3">
        <v>145995</v>
      </c>
    </row>
    <row r="356" spans="1:6">
      <c r="A356" t="s">
        <v>78</v>
      </c>
      <c r="B356" t="s">
        <v>79</v>
      </c>
      <c r="C356" s="2">
        <v>145995</v>
      </c>
      <c r="D356" s="2">
        <v>0</v>
      </c>
      <c r="E356" s="2">
        <v>0</v>
      </c>
      <c r="F356" s="2">
        <v>145995</v>
      </c>
    </row>
    <row r="357" spans="1:6">
      <c r="A357" s="50" t="s">
        <v>265</v>
      </c>
      <c r="B357" s="50"/>
      <c r="C357" s="51">
        <v>53087</v>
      </c>
      <c r="D357" s="51">
        <v>0</v>
      </c>
      <c r="E357" s="51">
        <v>0</v>
      </c>
      <c r="F357" s="51">
        <v>53087</v>
      </c>
    </row>
    <row r="358" spans="1:6">
      <c r="A358" s="1" t="s">
        <v>55</v>
      </c>
      <c r="B358" s="1" t="s">
        <v>56</v>
      </c>
      <c r="C358" s="3">
        <v>13272</v>
      </c>
      <c r="D358" s="3">
        <v>0</v>
      </c>
      <c r="E358" s="3">
        <v>0</v>
      </c>
      <c r="F358" s="3">
        <v>13272</v>
      </c>
    </row>
    <row r="359" spans="1:6">
      <c r="A359" t="s">
        <v>60</v>
      </c>
      <c r="B359" t="s">
        <v>61</v>
      </c>
      <c r="C359" s="2">
        <v>13272</v>
      </c>
      <c r="D359" s="2">
        <v>0</v>
      </c>
      <c r="E359" s="2">
        <v>0</v>
      </c>
      <c r="F359" s="2">
        <v>13272</v>
      </c>
    </row>
    <row r="360" spans="1:6">
      <c r="A360" s="1" t="s">
        <v>73</v>
      </c>
      <c r="B360" s="1" t="s">
        <v>74</v>
      </c>
      <c r="C360" s="3">
        <v>39815</v>
      </c>
      <c r="D360" s="3">
        <v>0</v>
      </c>
      <c r="E360" s="3">
        <v>0</v>
      </c>
      <c r="F360" s="3">
        <v>39815</v>
      </c>
    </row>
    <row r="361" spans="1:6">
      <c r="A361" t="s">
        <v>78</v>
      </c>
      <c r="B361" t="s">
        <v>79</v>
      </c>
      <c r="C361" s="2">
        <v>39815</v>
      </c>
      <c r="D361" s="2">
        <v>0</v>
      </c>
      <c r="E361" s="2">
        <v>0</v>
      </c>
      <c r="F361" s="2">
        <v>39815</v>
      </c>
    </row>
    <row r="362" spans="1:6">
      <c r="A362" s="50" t="s">
        <v>266</v>
      </c>
      <c r="B362" s="50"/>
      <c r="C362" s="51">
        <v>66361</v>
      </c>
      <c r="D362" s="51">
        <v>0</v>
      </c>
      <c r="E362" s="51">
        <v>0</v>
      </c>
      <c r="F362" s="51">
        <v>66361</v>
      </c>
    </row>
    <row r="363" spans="1:6">
      <c r="A363" s="1" t="s">
        <v>73</v>
      </c>
      <c r="B363" s="1" t="s">
        <v>74</v>
      </c>
      <c r="C363" s="3">
        <v>66361</v>
      </c>
      <c r="D363" s="3">
        <v>0</v>
      </c>
      <c r="E363" s="3">
        <v>0</v>
      </c>
      <c r="F363" s="3">
        <v>66361</v>
      </c>
    </row>
    <row r="364" spans="1:6">
      <c r="A364" t="s">
        <v>78</v>
      </c>
      <c r="B364" t="s">
        <v>79</v>
      </c>
      <c r="C364" s="2">
        <v>66361</v>
      </c>
      <c r="D364" s="2">
        <v>0</v>
      </c>
      <c r="E364" s="2">
        <v>0</v>
      </c>
      <c r="F364" s="2">
        <v>66361</v>
      </c>
    </row>
    <row r="365" spans="1:6">
      <c r="A365" s="50" t="s">
        <v>188</v>
      </c>
      <c r="B365" s="50"/>
      <c r="C365" s="51">
        <v>345079</v>
      </c>
      <c r="D365" s="51">
        <v>-105000</v>
      </c>
      <c r="E365" s="51">
        <v>-30.43</v>
      </c>
      <c r="F365" s="51">
        <v>240079</v>
      </c>
    </row>
    <row r="366" spans="1:6">
      <c r="A366" s="1" t="s">
        <v>73</v>
      </c>
      <c r="B366" s="1" t="s">
        <v>74</v>
      </c>
      <c r="C366" s="3">
        <v>345079</v>
      </c>
      <c r="D366" s="3">
        <v>-105000</v>
      </c>
      <c r="E366" s="3">
        <v>-30.43</v>
      </c>
      <c r="F366" s="3">
        <v>240079</v>
      </c>
    </row>
    <row r="367" spans="1:6">
      <c r="A367" t="s">
        <v>78</v>
      </c>
      <c r="B367" t="s">
        <v>79</v>
      </c>
      <c r="C367" s="2">
        <v>345079</v>
      </c>
      <c r="D367" s="2">
        <v>-105000</v>
      </c>
      <c r="E367" s="2">
        <v>-30.43</v>
      </c>
      <c r="F367" s="2">
        <v>240079</v>
      </c>
    </row>
    <row r="368" spans="1:6">
      <c r="A368" s="48" t="s">
        <v>267</v>
      </c>
      <c r="B368" s="48"/>
      <c r="C368" s="49">
        <v>106179</v>
      </c>
      <c r="D368" s="49">
        <v>15798</v>
      </c>
      <c r="E368" s="49">
        <v>14.88</v>
      </c>
      <c r="F368" s="49">
        <v>121977</v>
      </c>
    </row>
    <row r="369" spans="1:6">
      <c r="A369" s="50" t="s">
        <v>170</v>
      </c>
      <c r="B369" s="50"/>
      <c r="C369" s="51">
        <v>75652</v>
      </c>
      <c r="D369" s="51">
        <v>5000</v>
      </c>
      <c r="E369" s="51">
        <v>6.61</v>
      </c>
      <c r="F369" s="51">
        <v>80652</v>
      </c>
    </row>
    <row r="370" spans="1:6">
      <c r="A370" s="1" t="s">
        <v>73</v>
      </c>
      <c r="B370" s="1" t="s">
        <v>74</v>
      </c>
      <c r="C370" s="3">
        <v>75652</v>
      </c>
      <c r="D370" s="3">
        <v>5000</v>
      </c>
      <c r="E370" s="3">
        <v>6.61</v>
      </c>
      <c r="F370" s="3">
        <v>80652</v>
      </c>
    </row>
    <row r="371" spans="1:6">
      <c r="A371" t="s">
        <v>78</v>
      </c>
      <c r="B371" t="s">
        <v>79</v>
      </c>
      <c r="C371" s="2">
        <v>75652</v>
      </c>
      <c r="D371" s="2">
        <v>5000</v>
      </c>
      <c r="E371" s="2">
        <v>6.61</v>
      </c>
      <c r="F371" s="2">
        <v>80652</v>
      </c>
    </row>
    <row r="372" spans="1:6">
      <c r="A372" s="50" t="s">
        <v>207</v>
      </c>
      <c r="B372" s="50"/>
      <c r="C372" s="51">
        <v>30527</v>
      </c>
      <c r="D372" s="51">
        <v>6973</v>
      </c>
      <c r="E372" s="51">
        <v>22.84</v>
      </c>
      <c r="F372" s="51">
        <v>37500</v>
      </c>
    </row>
    <row r="373" spans="1:6">
      <c r="A373" s="1" t="s">
        <v>73</v>
      </c>
      <c r="B373" s="1" t="s">
        <v>74</v>
      </c>
      <c r="C373" s="3">
        <v>30527</v>
      </c>
      <c r="D373" s="3">
        <v>6973</v>
      </c>
      <c r="E373" s="3">
        <v>22.84</v>
      </c>
      <c r="F373" s="3">
        <v>37500</v>
      </c>
    </row>
    <row r="374" spans="1:6">
      <c r="A374" t="s">
        <v>78</v>
      </c>
      <c r="B374" t="s">
        <v>79</v>
      </c>
      <c r="C374" s="2">
        <v>30527</v>
      </c>
      <c r="D374" s="2">
        <v>6973</v>
      </c>
      <c r="E374" s="2">
        <v>22.84</v>
      </c>
      <c r="F374" s="2">
        <v>37500</v>
      </c>
    </row>
    <row r="375" spans="1:6">
      <c r="A375" s="50" t="s">
        <v>188</v>
      </c>
      <c r="B375" s="50"/>
      <c r="C375" s="51">
        <v>0</v>
      </c>
      <c r="D375" s="51">
        <v>3825</v>
      </c>
      <c r="E375" s="51">
        <v>100</v>
      </c>
      <c r="F375" s="51">
        <v>3825</v>
      </c>
    </row>
    <row r="376" spans="1:6">
      <c r="A376" s="1" t="s">
        <v>55</v>
      </c>
      <c r="B376" s="1" t="s">
        <v>56</v>
      </c>
      <c r="C376" s="3">
        <v>0</v>
      </c>
      <c r="D376" s="3">
        <v>3825</v>
      </c>
      <c r="E376" s="3">
        <v>100</v>
      </c>
      <c r="F376" s="3">
        <v>3825</v>
      </c>
    </row>
    <row r="377" spans="1:6">
      <c r="A377" t="s">
        <v>60</v>
      </c>
      <c r="B377" t="s">
        <v>61</v>
      </c>
      <c r="C377" s="2">
        <v>0</v>
      </c>
      <c r="D377" s="2">
        <v>3825</v>
      </c>
      <c r="E377" s="2">
        <v>100</v>
      </c>
      <c r="F377" s="2">
        <v>3825</v>
      </c>
    </row>
    <row r="378" spans="1:6">
      <c r="A378" s="48" t="s">
        <v>268</v>
      </c>
      <c r="B378" s="48"/>
      <c r="C378" s="49">
        <v>13272</v>
      </c>
      <c r="D378" s="49">
        <v>0</v>
      </c>
      <c r="E378" s="49">
        <v>0</v>
      </c>
      <c r="F378" s="49">
        <v>13272</v>
      </c>
    </row>
    <row r="379" spans="1:6">
      <c r="A379" s="50" t="s">
        <v>184</v>
      </c>
      <c r="B379" s="50"/>
      <c r="C379" s="51">
        <v>13272</v>
      </c>
      <c r="D379" s="51">
        <v>0</v>
      </c>
      <c r="E379" s="51">
        <v>0</v>
      </c>
      <c r="F379" s="51">
        <v>13272</v>
      </c>
    </row>
    <row r="380" spans="1:6">
      <c r="A380" s="1" t="s">
        <v>73</v>
      </c>
      <c r="B380" s="1" t="s">
        <v>74</v>
      </c>
      <c r="C380" s="3">
        <v>13272</v>
      </c>
      <c r="D380" s="3">
        <v>0</v>
      </c>
      <c r="E380" s="3">
        <v>0</v>
      </c>
      <c r="F380" s="3">
        <v>13272</v>
      </c>
    </row>
    <row r="381" spans="1:6">
      <c r="A381" t="s">
        <v>75</v>
      </c>
      <c r="B381" t="s">
        <v>76</v>
      </c>
      <c r="C381" s="2">
        <v>13272</v>
      </c>
      <c r="D381" s="2">
        <v>0</v>
      </c>
      <c r="E381" s="2">
        <v>0</v>
      </c>
      <c r="F381" s="2">
        <v>13272</v>
      </c>
    </row>
    <row r="382" spans="1:6">
      <c r="A382" s="48" t="s">
        <v>269</v>
      </c>
      <c r="B382" s="48"/>
      <c r="C382" s="49">
        <v>53089</v>
      </c>
      <c r="D382" s="49">
        <v>0</v>
      </c>
      <c r="E382" s="49">
        <v>0</v>
      </c>
      <c r="F382" s="49">
        <v>53089</v>
      </c>
    </row>
    <row r="383" spans="1:6">
      <c r="A383" s="50" t="s">
        <v>170</v>
      </c>
      <c r="B383" s="50"/>
      <c r="C383" s="51">
        <v>53089</v>
      </c>
      <c r="D383" s="51">
        <v>0</v>
      </c>
      <c r="E383" s="51">
        <v>0</v>
      </c>
      <c r="F383" s="51">
        <v>53089</v>
      </c>
    </row>
    <row r="384" spans="1:6">
      <c r="A384" s="1" t="s">
        <v>73</v>
      </c>
      <c r="B384" s="1" t="s">
        <v>74</v>
      </c>
      <c r="C384" s="3">
        <v>53089</v>
      </c>
      <c r="D384" s="3">
        <v>0</v>
      </c>
      <c r="E384" s="3">
        <v>0</v>
      </c>
      <c r="F384" s="3">
        <v>53089</v>
      </c>
    </row>
    <row r="385" spans="1:6">
      <c r="A385" t="s">
        <v>78</v>
      </c>
      <c r="B385" t="s">
        <v>79</v>
      </c>
      <c r="C385" s="2">
        <v>53089</v>
      </c>
      <c r="D385" s="2">
        <v>0</v>
      </c>
      <c r="E385" s="2">
        <v>0</v>
      </c>
      <c r="F385" s="2">
        <v>53089</v>
      </c>
    </row>
    <row r="386" spans="1:6">
      <c r="A386" s="48" t="s">
        <v>270</v>
      </c>
      <c r="B386" s="48"/>
      <c r="C386" s="49">
        <v>30526</v>
      </c>
      <c r="D386" s="49">
        <v>0</v>
      </c>
      <c r="E386" s="49">
        <v>0</v>
      </c>
      <c r="F386" s="49">
        <v>30526</v>
      </c>
    </row>
    <row r="387" spans="1:6">
      <c r="A387" s="50" t="s">
        <v>170</v>
      </c>
      <c r="B387" s="50"/>
      <c r="C387" s="51">
        <v>5309</v>
      </c>
      <c r="D387" s="51">
        <v>0</v>
      </c>
      <c r="E387" s="51">
        <v>0</v>
      </c>
      <c r="F387" s="51">
        <v>5309</v>
      </c>
    </row>
    <row r="388" spans="1:6">
      <c r="A388" s="1" t="s">
        <v>73</v>
      </c>
      <c r="B388" s="1" t="s">
        <v>74</v>
      </c>
      <c r="C388" s="3">
        <v>5309</v>
      </c>
      <c r="D388" s="3">
        <v>0</v>
      </c>
      <c r="E388" s="3">
        <v>0</v>
      </c>
      <c r="F388" s="3">
        <v>5309</v>
      </c>
    </row>
    <row r="389" spans="1:6">
      <c r="A389" t="s">
        <v>75</v>
      </c>
      <c r="B389" t="s">
        <v>76</v>
      </c>
      <c r="C389" s="2">
        <v>5309</v>
      </c>
      <c r="D389" s="2">
        <v>0</v>
      </c>
      <c r="E389" s="2">
        <v>0</v>
      </c>
      <c r="F389" s="2">
        <v>5309</v>
      </c>
    </row>
    <row r="390" spans="1:6">
      <c r="A390" s="50" t="s">
        <v>207</v>
      </c>
      <c r="B390" s="50"/>
      <c r="C390" s="51">
        <v>25217</v>
      </c>
      <c r="D390" s="51">
        <v>0</v>
      </c>
      <c r="E390" s="51">
        <v>0</v>
      </c>
      <c r="F390" s="51">
        <v>25217</v>
      </c>
    </row>
    <row r="391" spans="1:6">
      <c r="A391" s="1" t="s">
        <v>73</v>
      </c>
      <c r="B391" s="1" t="s">
        <v>74</v>
      </c>
      <c r="C391" s="3">
        <v>25217</v>
      </c>
      <c r="D391" s="3">
        <v>0</v>
      </c>
      <c r="E391" s="3">
        <v>0</v>
      </c>
      <c r="F391" s="3">
        <v>25217</v>
      </c>
    </row>
    <row r="392" spans="1:6">
      <c r="A392" t="s">
        <v>75</v>
      </c>
      <c r="B392" t="s">
        <v>76</v>
      </c>
      <c r="C392" s="2">
        <v>25217</v>
      </c>
      <c r="D392" s="2">
        <v>0</v>
      </c>
      <c r="E392" s="2">
        <v>0</v>
      </c>
      <c r="F392" s="2">
        <v>25217</v>
      </c>
    </row>
    <row r="393" spans="1:6">
      <c r="A393" s="46" t="s">
        <v>271</v>
      </c>
      <c r="B393" s="46"/>
      <c r="C393" s="47">
        <v>26545</v>
      </c>
      <c r="D393" s="47">
        <v>0</v>
      </c>
      <c r="E393" s="47">
        <v>0</v>
      </c>
      <c r="F393" s="47">
        <v>26545</v>
      </c>
    </row>
    <row r="394" spans="1:6">
      <c r="A394" s="48" t="s">
        <v>272</v>
      </c>
      <c r="B394" s="48"/>
      <c r="C394" s="49">
        <v>26545</v>
      </c>
      <c r="D394" s="49">
        <v>0</v>
      </c>
      <c r="E394" s="49">
        <v>0</v>
      </c>
      <c r="F394" s="49">
        <v>26545</v>
      </c>
    </row>
    <row r="395" spans="1:6">
      <c r="A395" s="50" t="s">
        <v>186</v>
      </c>
      <c r="B395" s="50"/>
      <c r="C395" s="51">
        <v>26545</v>
      </c>
      <c r="D395" s="51">
        <v>0</v>
      </c>
      <c r="E395" s="51">
        <v>0</v>
      </c>
      <c r="F395" s="51">
        <v>26545</v>
      </c>
    </row>
    <row r="396" spans="1:6">
      <c r="A396" s="1" t="s">
        <v>73</v>
      </c>
      <c r="B396" s="1" t="s">
        <v>74</v>
      </c>
      <c r="C396" s="3">
        <v>26545</v>
      </c>
      <c r="D396" s="3">
        <v>0</v>
      </c>
      <c r="E396" s="3">
        <v>0</v>
      </c>
      <c r="F396" s="3">
        <v>26545</v>
      </c>
    </row>
    <row r="397" spans="1:6">
      <c r="A397" t="s">
        <v>78</v>
      </c>
      <c r="B397" t="s">
        <v>79</v>
      </c>
      <c r="C397" s="2">
        <v>26545</v>
      </c>
      <c r="D397" s="2">
        <v>0</v>
      </c>
      <c r="E397" s="2">
        <v>0</v>
      </c>
      <c r="F397" s="2">
        <v>26545</v>
      </c>
    </row>
    <row r="398" spans="1:6">
      <c r="A398" s="46" t="s">
        <v>273</v>
      </c>
      <c r="B398" s="46"/>
      <c r="C398" s="47">
        <v>19908</v>
      </c>
      <c r="D398" s="47">
        <v>0</v>
      </c>
      <c r="E398" s="47">
        <v>0</v>
      </c>
      <c r="F398" s="47">
        <v>19908</v>
      </c>
    </row>
    <row r="399" spans="1:6">
      <c r="A399" s="48" t="s">
        <v>274</v>
      </c>
      <c r="B399" s="48"/>
      <c r="C399" s="49">
        <v>19908</v>
      </c>
      <c r="D399" s="49">
        <v>0</v>
      </c>
      <c r="E399" s="49">
        <v>0</v>
      </c>
      <c r="F399" s="49">
        <v>19908</v>
      </c>
    </row>
    <row r="400" spans="1:6">
      <c r="A400" s="50" t="s">
        <v>265</v>
      </c>
      <c r="B400" s="50"/>
      <c r="C400" s="51">
        <v>19908</v>
      </c>
      <c r="D400" s="51">
        <v>0</v>
      </c>
      <c r="E400" s="51">
        <v>0</v>
      </c>
      <c r="F400" s="51">
        <v>19908</v>
      </c>
    </row>
    <row r="401" spans="1:6">
      <c r="A401" s="1" t="s">
        <v>73</v>
      </c>
      <c r="B401" s="1" t="s">
        <v>74</v>
      </c>
      <c r="C401" s="3">
        <v>19908</v>
      </c>
      <c r="D401" s="3">
        <v>0</v>
      </c>
      <c r="E401" s="3">
        <v>0</v>
      </c>
      <c r="F401" s="3">
        <v>19908</v>
      </c>
    </row>
    <row r="402" spans="1:6">
      <c r="A402" t="s">
        <v>75</v>
      </c>
      <c r="B402" t="s">
        <v>76</v>
      </c>
      <c r="C402" s="2">
        <v>19908</v>
      </c>
      <c r="D402" s="2">
        <v>0</v>
      </c>
      <c r="E402" s="2">
        <v>0</v>
      </c>
      <c r="F402" s="2">
        <v>19908</v>
      </c>
    </row>
    <row r="403" spans="1:6">
      <c r="A403" s="46" t="s">
        <v>275</v>
      </c>
      <c r="B403" s="46"/>
      <c r="C403" s="47">
        <v>19908</v>
      </c>
      <c r="D403" s="47">
        <v>30000</v>
      </c>
      <c r="E403" s="47">
        <v>150.69</v>
      </c>
      <c r="F403" s="47">
        <v>49908</v>
      </c>
    </row>
    <row r="404" spans="1:6">
      <c r="A404" s="48" t="s">
        <v>276</v>
      </c>
      <c r="B404" s="48"/>
      <c r="C404" s="49">
        <v>19908</v>
      </c>
      <c r="D404" s="49">
        <v>30000</v>
      </c>
      <c r="E404" s="49">
        <v>150.69</v>
      </c>
      <c r="F404" s="49">
        <v>49908</v>
      </c>
    </row>
    <row r="405" spans="1:6">
      <c r="A405" s="50" t="s">
        <v>247</v>
      </c>
      <c r="B405" s="50"/>
      <c r="C405" s="51">
        <v>19908</v>
      </c>
      <c r="D405" s="51">
        <v>0</v>
      </c>
      <c r="E405" s="51">
        <v>0</v>
      </c>
      <c r="F405" s="51">
        <v>19908</v>
      </c>
    </row>
    <row r="406" spans="1:6">
      <c r="A406" s="1" t="s">
        <v>73</v>
      </c>
      <c r="B406" s="1" t="s">
        <v>74</v>
      </c>
      <c r="C406" s="3">
        <v>19908</v>
      </c>
      <c r="D406" s="3">
        <v>0</v>
      </c>
      <c r="E406" s="3">
        <v>0</v>
      </c>
      <c r="F406" s="3">
        <v>19908</v>
      </c>
    </row>
    <row r="407" spans="1:6">
      <c r="A407" t="s">
        <v>75</v>
      </c>
      <c r="B407" t="s">
        <v>76</v>
      </c>
      <c r="C407" s="2">
        <v>19908</v>
      </c>
      <c r="D407" s="2">
        <v>0</v>
      </c>
      <c r="E407" s="2">
        <v>0</v>
      </c>
      <c r="F407" s="2">
        <v>19908</v>
      </c>
    </row>
    <row r="408" spans="1:6">
      <c r="A408" s="50" t="s">
        <v>188</v>
      </c>
      <c r="B408" s="50"/>
      <c r="C408" s="51">
        <v>0</v>
      </c>
      <c r="D408" s="51">
        <v>30000</v>
      </c>
      <c r="E408" s="51">
        <v>100</v>
      </c>
      <c r="F408" s="51">
        <v>30000</v>
      </c>
    </row>
    <row r="409" spans="1:6">
      <c r="A409" s="1" t="s">
        <v>73</v>
      </c>
      <c r="B409" s="1" t="s">
        <v>74</v>
      </c>
      <c r="C409" s="3">
        <v>0</v>
      </c>
      <c r="D409" s="3">
        <v>30000</v>
      </c>
      <c r="E409" s="3">
        <v>100</v>
      </c>
      <c r="F409" s="3">
        <v>30000</v>
      </c>
    </row>
    <row r="410" spans="1:6">
      <c r="A410" t="s">
        <v>75</v>
      </c>
      <c r="B410" t="s">
        <v>76</v>
      </c>
      <c r="C410" s="2">
        <v>0</v>
      </c>
      <c r="D410" s="2">
        <v>30000</v>
      </c>
      <c r="E410" s="2">
        <v>100</v>
      </c>
      <c r="F410" s="2">
        <v>30000</v>
      </c>
    </row>
    <row r="411" spans="1:6">
      <c r="A411" s="44" t="s">
        <v>277</v>
      </c>
      <c r="B411" s="44"/>
      <c r="C411" s="45">
        <v>119451</v>
      </c>
      <c r="D411" s="45">
        <v>19230</v>
      </c>
      <c r="E411" s="45">
        <v>16.100000000000001</v>
      </c>
      <c r="F411" s="45">
        <v>138681</v>
      </c>
    </row>
    <row r="412" spans="1:6">
      <c r="A412" s="46" t="s">
        <v>278</v>
      </c>
      <c r="B412" s="46"/>
      <c r="C412" s="47">
        <v>15263</v>
      </c>
      <c r="D412" s="47">
        <v>0</v>
      </c>
      <c r="E412" s="47">
        <v>0</v>
      </c>
      <c r="F412" s="47">
        <v>15263</v>
      </c>
    </row>
    <row r="413" spans="1:6">
      <c r="A413" s="48" t="s">
        <v>279</v>
      </c>
      <c r="B413" s="48"/>
      <c r="C413" s="49">
        <v>14599</v>
      </c>
      <c r="D413" s="49">
        <v>0</v>
      </c>
      <c r="E413" s="49">
        <v>0</v>
      </c>
      <c r="F413" s="49">
        <v>14599</v>
      </c>
    </row>
    <row r="414" spans="1:6">
      <c r="A414" s="50" t="s">
        <v>170</v>
      </c>
      <c r="B414" s="50"/>
      <c r="C414" s="51">
        <v>14599</v>
      </c>
      <c r="D414" s="51">
        <v>0</v>
      </c>
      <c r="E414" s="51">
        <v>0</v>
      </c>
      <c r="F414" s="51">
        <v>14599</v>
      </c>
    </row>
    <row r="415" spans="1:6">
      <c r="A415" s="1" t="s">
        <v>55</v>
      </c>
      <c r="B415" s="1" t="s">
        <v>56</v>
      </c>
      <c r="C415" s="3">
        <v>14599</v>
      </c>
      <c r="D415" s="3">
        <v>0</v>
      </c>
      <c r="E415" s="3">
        <v>0</v>
      </c>
      <c r="F415" s="3">
        <v>14599</v>
      </c>
    </row>
    <row r="416" spans="1:6">
      <c r="A416" t="s">
        <v>70</v>
      </c>
      <c r="B416" t="s">
        <v>71</v>
      </c>
      <c r="C416" s="2">
        <v>14599</v>
      </c>
      <c r="D416" s="2">
        <v>0</v>
      </c>
      <c r="E416" s="2">
        <v>0</v>
      </c>
      <c r="F416" s="2">
        <v>14599</v>
      </c>
    </row>
    <row r="417" spans="1:6">
      <c r="A417" s="48" t="s">
        <v>280</v>
      </c>
      <c r="B417" s="48"/>
      <c r="C417" s="49">
        <v>664</v>
      </c>
      <c r="D417" s="49">
        <v>0</v>
      </c>
      <c r="E417" s="49">
        <v>0</v>
      </c>
      <c r="F417" s="49">
        <v>664</v>
      </c>
    </row>
    <row r="418" spans="1:6">
      <c r="A418" s="50" t="s">
        <v>170</v>
      </c>
      <c r="B418" s="50"/>
      <c r="C418" s="51">
        <v>664</v>
      </c>
      <c r="D418" s="51">
        <v>0</v>
      </c>
      <c r="E418" s="51">
        <v>0</v>
      </c>
      <c r="F418" s="51">
        <v>664</v>
      </c>
    </row>
    <row r="419" spans="1:6">
      <c r="A419" s="1" t="s">
        <v>55</v>
      </c>
      <c r="B419" s="1" t="s">
        <v>56</v>
      </c>
      <c r="C419" s="3">
        <v>664</v>
      </c>
      <c r="D419" s="3">
        <v>0</v>
      </c>
      <c r="E419" s="3">
        <v>0</v>
      </c>
      <c r="F419" s="3">
        <v>664</v>
      </c>
    </row>
    <row r="420" spans="1:6">
      <c r="A420" t="s">
        <v>66</v>
      </c>
      <c r="B420" t="s">
        <v>67</v>
      </c>
      <c r="C420" s="2">
        <v>664</v>
      </c>
      <c r="D420" s="2">
        <v>0</v>
      </c>
      <c r="E420" s="2">
        <v>0</v>
      </c>
      <c r="F420" s="2">
        <v>664</v>
      </c>
    </row>
    <row r="421" spans="1:6">
      <c r="A421" s="46" t="s">
        <v>281</v>
      </c>
      <c r="B421" s="46"/>
      <c r="C421" s="47">
        <v>104188</v>
      </c>
      <c r="D421" s="47">
        <v>19230</v>
      </c>
      <c r="E421" s="47">
        <v>18.46</v>
      </c>
      <c r="F421" s="47">
        <v>123418</v>
      </c>
    </row>
    <row r="422" spans="1:6">
      <c r="A422" s="48" t="s">
        <v>282</v>
      </c>
      <c r="B422" s="48"/>
      <c r="C422" s="49">
        <v>17918</v>
      </c>
      <c r="D422" s="49">
        <v>0</v>
      </c>
      <c r="E422" s="49">
        <v>0</v>
      </c>
      <c r="F422" s="49">
        <v>17918</v>
      </c>
    </row>
    <row r="423" spans="1:6">
      <c r="A423" s="50" t="s">
        <v>170</v>
      </c>
      <c r="B423" s="50"/>
      <c r="C423" s="51">
        <v>17918</v>
      </c>
      <c r="D423" s="51">
        <v>0</v>
      </c>
      <c r="E423" s="51">
        <v>0</v>
      </c>
      <c r="F423" s="51">
        <v>17918</v>
      </c>
    </row>
    <row r="424" spans="1:6">
      <c r="A424" s="1" t="s">
        <v>55</v>
      </c>
      <c r="B424" s="1" t="s">
        <v>56</v>
      </c>
      <c r="C424" s="3">
        <v>17918</v>
      </c>
      <c r="D424" s="3">
        <v>0</v>
      </c>
      <c r="E424" s="3">
        <v>0</v>
      </c>
      <c r="F424" s="3">
        <v>17918</v>
      </c>
    </row>
    <row r="425" spans="1:6">
      <c r="A425" t="s">
        <v>70</v>
      </c>
      <c r="B425" t="s">
        <v>71</v>
      </c>
      <c r="C425" s="2">
        <v>17918</v>
      </c>
      <c r="D425" s="2">
        <v>0</v>
      </c>
      <c r="E425" s="2">
        <v>0</v>
      </c>
      <c r="F425" s="2">
        <v>17918</v>
      </c>
    </row>
    <row r="426" spans="1:6">
      <c r="A426" s="48" t="s">
        <v>283</v>
      </c>
      <c r="B426" s="48"/>
      <c r="C426" s="49">
        <v>86270</v>
      </c>
      <c r="D426" s="49">
        <v>19230</v>
      </c>
      <c r="E426" s="49">
        <v>22.29</v>
      </c>
      <c r="F426" s="49">
        <v>105500</v>
      </c>
    </row>
    <row r="427" spans="1:6">
      <c r="A427" s="50" t="s">
        <v>206</v>
      </c>
      <c r="B427" s="50"/>
      <c r="C427" s="51">
        <v>19910</v>
      </c>
      <c r="D427" s="51">
        <v>0</v>
      </c>
      <c r="E427" s="51">
        <v>0</v>
      </c>
      <c r="F427" s="51">
        <v>19910</v>
      </c>
    </row>
    <row r="428" spans="1:6">
      <c r="A428" s="1" t="s">
        <v>73</v>
      </c>
      <c r="B428" s="1" t="s">
        <v>74</v>
      </c>
      <c r="C428" s="3">
        <v>19910</v>
      </c>
      <c r="D428" s="3">
        <v>0</v>
      </c>
      <c r="E428" s="3">
        <v>0</v>
      </c>
      <c r="F428" s="3">
        <v>19910</v>
      </c>
    </row>
    <row r="429" spans="1:6">
      <c r="A429" t="s">
        <v>78</v>
      </c>
      <c r="B429" t="s">
        <v>79</v>
      </c>
      <c r="C429" s="2">
        <v>19910</v>
      </c>
      <c r="D429" s="2">
        <v>0</v>
      </c>
      <c r="E429" s="2">
        <v>0</v>
      </c>
      <c r="F429" s="2">
        <v>19910</v>
      </c>
    </row>
    <row r="430" spans="1:6">
      <c r="A430" s="50" t="s">
        <v>253</v>
      </c>
      <c r="B430" s="50"/>
      <c r="C430" s="51">
        <v>66360</v>
      </c>
      <c r="D430" s="51">
        <v>15730</v>
      </c>
      <c r="E430" s="51">
        <v>23.7</v>
      </c>
      <c r="F430" s="51">
        <v>82090</v>
      </c>
    </row>
    <row r="431" spans="1:6">
      <c r="A431" s="1" t="s">
        <v>73</v>
      </c>
      <c r="B431" s="1" t="s">
        <v>74</v>
      </c>
      <c r="C431" s="3">
        <v>66360</v>
      </c>
      <c r="D431" s="3">
        <v>15730</v>
      </c>
      <c r="E431" s="3">
        <v>23.7</v>
      </c>
      <c r="F431" s="3">
        <v>82090</v>
      </c>
    </row>
    <row r="432" spans="1:6">
      <c r="A432" t="s">
        <v>78</v>
      </c>
      <c r="B432" t="s">
        <v>79</v>
      </c>
      <c r="C432" s="2">
        <v>66360</v>
      </c>
      <c r="D432" s="2">
        <v>15730</v>
      </c>
      <c r="E432" s="2">
        <v>23.7</v>
      </c>
      <c r="F432" s="2">
        <v>82090</v>
      </c>
    </row>
    <row r="433" spans="1:6">
      <c r="A433" s="50" t="s">
        <v>188</v>
      </c>
      <c r="B433" s="50"/>
      <c r="C433" s="51">
        <v>0</v>
      </c>
      <c r="D433" s="51">
        <v>3500</v>
      </c>
      <c r="E433" s="51">
        <v>100</v>
      </c>
      <c r="F433" s="51">
        <v>3500</v>
      </c>
    </row>
    <row r="434" spans="1:6">
      <c r="A434" s="1" t="s">
        <v>55</v>
      </c>
      <c r="B434" s="1" t="s">
        <v>56</v>
      </c>
      <c r="C434" s="3">
        <v>0</v>
      </c>
      <c r="D434" s="3">
        <v>3500</v>
      </c>
      <c r="E434" s="3">
        <v>100</v>
      </c>
      <c r="F434" s="3">
        <v>3500</v>
      </c>
    </row>
    <row r="435" spans="1:6">
      <c r="A435" t="s">
        <v>60</v>
      </c>
      <c r="B435" t="s">
        <v>61</v>
      </c>
      <c r="C435" s="2">
        <v>0</v>
      </c>
      <c r="D435" s="2">
        <v>3500</v>
      </c>
      <c r="E435" s="2">
        <v>100</v>
      </c>
      <c r="F435" s="2">
        <v>3500</v>
      </c>
    </row>
    <row r="436" spans="1:6">
      <c r="A436" s="44" t="s">
        <v>284</v>
      </c>
      <c r="B436" s="44"/>
      <c r="C436" s="45">
        <v>260270</v>
      </c>
      <c r="D436" s="45">
        <v>15493</v>
      </c>
      <c r="E436" s="45">
        <v>5.95</v>
      </c>
      <c r="F436" s="45">
        <v>275763</v>
      </c>
    </row>
    <row r="437" spans="1:6">
      <c r="A437" s="46" t="s">
        <v>285</v>
      </c>
      <c r="B437" s="46"/>
      <c r="C437" s="47">
        <v>43268</v>
      </c>
      <c r="D437" s="47">
        <v>0</v>
      </c>
      <c r="E437" s="47">
        <v>0</v>
      </c>
      <c r="F437" s="47">
        <v>43268</v>
      </c>
    </row>
    <row r="438" spans="1:6">
      <c r="A438" s="48" t="s">
        <v>286</v>
      </c>
      <c r="B438" s="48"/>
      <c r="C438" s="49">
        <v>14069</v>
      </c>
      <c r="D438" s="49">
        <v>0</v>
      </c>
      <c r="E438" s="49">
        <v>0</v>
      </c>
      <c r="F438" s="49">
        <v>14069</v>
      </c>
    </row>
    <row r="439" spans="1:6">
      <c r="A439" s="50" t="s">
        <v>170</v>
      </c>
      <c r="B439" s="50"/>
      <c r="C439" s="51">
        <v>14069</v>
      </c>
      <c r="D439" s="51">
        <v>0</v>
      </c>
      <c r="E439" s="51">
        <v>0</v>
      </c>
      <c r="F439" s="51">
        <v>14069</v>
      </c>
    </row>
    <row r="440" spans="1:6">
      <c r="A440" s="1" t="s">
        <v>55</v>
      </c>
      <c r="B440" s="1" t="s">
        <v>56</v>
      </c>
      <c r="C440" s="3">
        <v>14069</v>
      </c>
      <c r="D440" s="3">
        <v>0</v>
      </c>
      <c r="E440" s="3">
        <v>0</v>
      </c>
      <c r="F440" s="3">
        <v>14069</v>
      </c>
    </row>
    <row r="441" spans="1:6">
      <c r="A441" t="s">
        <v>70</v>
      </c>
      <c r="B441" t="s">
        <v>71</v>
      </c>
      <c r="C441" s="2">
        <v>14069</v>
      </c>
      <c r="D441" s="2">
        <v>0</v>
      </c>
      <c r="E441" s="2">
        <v>0</v>
      </c>
      <c r="F441" s="2">
        <v>14069</v>
      </c>
    </row>
    <row r="442" spans="1:6">
      <c r="A442" s="48" t="s">
        <v>287</v>
      </c>
      <c r="B442" s="48"/>
      <c r="C442" s="49">
        <v>13272</v>
      </c>
      <c r="D442" s="49">
        <v>0</v>
      </c>
      <c r="E442" s="49">
        <v>0</v>
      </c>
      <c r="F442" s="49">
        <v>13272</v>
      </c>
    </row>
    <row r="443" spans="1:6">
      <c r="A443" s="50" t="s">
        <v>170</v>
      </c>
      <c r="B443" s="50"/>
      <c r="C443" s="51">
        <v>13272</v>
      </c>
      <c r="D443" s="51">
        <v>0</v>
      </c>
      <c r="E443" s="51">
        <v>0</v>
      </c>
      <c r="F443" s="51">
        <v>13272</v>
      </c>
    </row>
    <row r="444" spans="1:6">
      <c r="A444" s="1" t="s">
        <v>55</v>
      </c>
      <c r="B444" s="1" t="s">
        <v>56</v>
      </c>
      <c r="C444" s="3">
        <v>13272</v>
      </c>
      <c r="D444" s="3">
        <v>0</v>
      </c>
      <c r="E444" s="3">
        <v>0</v>
      </c>
      <c r="F444" s="3">
        <v>13272</v>
      </c>
    </row>
    <row r="445" spans="1:6">
      <c r="A445" t="s">
        <v>68</v>
      </c>
      <c r="B445" t="s">
        <v>69</v>
      </c>
      <c r="C445" s="2">
        <v>13272</v>
      </c>
      <c r="D445" s="2">
        <v>0</v>
      </c>
      <c r="E445" s="2">
        <v>0</v>
      </c>
      <c r="F445" s="2">
        <v>13272</v>
      </c>
    </row>
    <row r="446" spans="1:6">
      <c r="A446" s="48" t="s">
        <v>288</v>
      </c>
      <c r="B446" s="48"/>
      <c r="C446" s="49">
        <v>6636</v>
      </c>
      <c r="D446" s="49">
        <v>0</v>
      </c>
      <c r="E446" s="49">
        <v>0</v>
      </c>
      <c r="F446" s="49">
        <v>6636</v>
      </c>
    </row>
    <row r="447" spans="1:6">
      <c r="A447" s="50" t="s">
        <v>170</v>
      </c>
      <c r="B447" s="50"/>
      <c r="C447" s="51">
        <v>6636</v>
      </c>
      <c r="D447" s="51">
        <v>0</v>
      </c>
      <c r="E447" s="51">
        <v>0</v>
      </c>
      <c r="F447" s="51">
        <v>6636</v>
      </c>
    </row>
    <row r="448" spans="1:6">
      <c r="A448" s="1" t="s">
        <v>55</v>
      </c>
      <c r="B448" s="1" t="s">
        <v>56</v>
      </c>
      <c r="C448" s="3">
        <v>6636</v>
      </c>
      <c r="D448" s="3">
        <v>0</v>
      </c>
      <c r="E448" s="3">
        <v>0</v>
      </c>
      <c r="F448" s="3">
        <v>6636</v>
      </c>
    </row>
    <row r="449" spans="1:6">
      <c r="A449" t="s">
        <v>68</v>
      </c>
      <c r="B449" t="s">
        <v>69</v>
      </c>
      <c r="C449" s="2">
        <v>6636</v>
      </c>
      <c r="D449" s="2">
        <v>0</v>
      </c>
      <c r="E449" s="2">
        <v>0</v>
      </c>
      <c r="F449" s="2">
        <v>6636</v>
      </c>
    </row>
    <row r="450" spans="1:6">
      <c r="A450" s="48" t="s">
        <v>289</v>
      </c>
      <c r="B450" s="48"/>
      <c r="C450" s="49">
        <v>9291</v>
      </c>
      <c r="D450" s="49">
        <v>0</v>
      </c>
      <c r="E450" s="49">
        <v>0</v>
      </c>
      <c r="F450" s="49">
        <v>9291</v>
      </c>
    </row>
    <row r="451" spans="1:6">
      <c r="A451" s="50" t="s">
        <v>170</v>
      </c>
      <c r="B451" s="50"/>
      <c r="C451" s="51">
        <v>9291</v>
      </c>
      <c r="D451" s="51">
        <v>0</v>
      </c>
      <c r="E451" s="51">
        <v>0</v>
      </c>
      <c r="F451" s="51">
        <v>9291</v>
      </c>
    </row>
    <row r="452" spans="1:6">
      <c r="A452" s="1" t="s">
        <v>55</v>
      </c>
      <c r="B452" s="1" t="s">
        <v>56</v>
      </c>
      <c r="C452" s="3">
        <v>9291</v>
      </c>
      <c r="D452" s="3">
        <v>0</v>
      </c>
      <c r="E452" s="3">
        <v>0</v>
      </c>
      <c r="F452" s="3">
        <v>9291</v>
      </c>
    </row>
    <row r="453" spans="1:6">
      <c r="A453" t="s">
        <v>68</v>
      </c>
      <c r="B453" t="s">
        <v>69</v>
      </c>
      <c r="C453" s="2">
        <v>9291</v>
      </c>
      <c r="D453" s="2">
        <v>0</v>
      </c>
      <c r="E453" s="2">
        <v>0</v>
      </c>
      <c r="F453" s="2">
        <v>9291</v>
      </c>
    </row>
    <row r="454" spans="1:6">
      <c r="A454" s="52" t="s">
        <v>290</v>
      </c>
      <c r="B454" s="52"/>
      <c r="C454" s="53">
        <v>217002</v>
      </c>
      <c r="D454" s="53">
        <v>15493</v>
      </c>
      <c r="E454" s="53">
        <v>7.14</v>
      </c>
      <c r="F454" s="53">
        <v>232495</v>
      </c>
    </row>
    <row r="455" spans="1:6">
      <c r="A455" s="46" t="s">
        <v>291</v>
      </c>
      <c r="B455" s="46"/>
      <c r="C455" s="47">
        <v>217002</v>
      </c>
      <c r="D455" s="47">
        <v>15493</v>
      </c>
      <c r="E455" s="47">
        <v>7.14</v>
      </c>
      <c r="F455" s="47">
        <v>232495</v>
      </c>
    </row>
    <row r="456" spans="1:6">
      <c r="A456" s="48" t="s">
        <v>292</v>
      </c>
      <c r="B456" s="48"/>
      <c r="C456" s="49">
        <v>217002</v>
      </c>
      <c r="D456" s="49">
        <v>15493</v>
      </c>
      <c r="E456" s="49">
        <v>7.14</v>
      </c>
      <c r="F456" s="49">
        <v>232495</v>
      </c>
    </row>
    <row r="457" spans="1:6">
      <c r="A457" s="50" t="s">
        <v>170</v>
      </c>
      <c r="B457" s="50"/>
      <c r="C457" s="51">
        <v>185811</v>
      </c>
      <c r="D457" s="51">
        <v>15413</v>
      </c>
      <c r="E457" s="51">
        <v>8.2899999999999991</v>
      </c>
      <c r="F457" s="51">
        <v>201224</v>
      </c>
    </row>
    <row r="458" spans="1:6">
      <c r="A458" s="1" t="s">
        <v>55</v>
      </c>
      <c r="B458" s="1" t="s">
        <v>56</v>
      </c>
      <c r="C458" s="3">
        <v>185811</v>
      </c>
      <c r="D458" s="3">
        <v>15413</v>
      </c>
      <c r="E458" s="3">
        <v>8.2899999999999991</v>
      </c>
      <c r="F458" s="3">
        <v>201224</v>
      </c>
    </row>
    <row r="459" spans="1:6">
      <c r="A459" t="s">
        <v>57</v>
      </c>
      <c r="B459" t="s">
        <v>58</v>
      </c>
      <c r="C459" s="2">
        <v>165965</v>
      </c>
      <c r="D459" s="2">
        <v>3320</v>
      </c>
      <c r="E459" s="2">
        <v>2</v>
      </c>
      <c r="F459" s="2">
        <v>169285</v>
      </c>
    </row>
    <row r="460" spans="1:6">
      <c r="A460" t="s">
        <v>60</v>
      </c>
      <c r="B460" t="s">
        <v>61</v>
      </c>
      <c r="C460" s="2">
        <v>19846</v>
      </c>
      <c r="D460" s="2">
        <v>12093</v>
      </c>
      <c r="E460" s="2">
        <v>60.93</v>
      </c>
      <c r="F460" s="2">
        <v>31939</v>
      </c>
    </row>
    <row r="461" spans="1:6">
      <c r="A461" s="50" t="s">
        <v>293</v>
      </c>
      <c r="B461" s="50"/>
      <c r="C461" s="51">
        <v>30527</v>
      </c>
      <c r="D461" s="51">
        <v>80</v>
      </c>
      <c r="E461" s="51">
        <v>0.26</v>
      </c>
      <c r="F461" s="51">
        <v>30607</v>
      </c>
    </row>
    <row r="462" spans="1:6">
      <c r="A462" s="1" t="s">
        <v>55</v>
      </c>
      <c r="B462" s="1" t="s">
        <v>56</v>
      </c>
      <c r="C462" s="3">
        <v>30527</v>
      </c>
      <c r="D462" s="3">
        <v>80</v>
      </c>
      <c r="E462" s="3">
        <v>0.26</v>
      </c>
      <c r="F462" s="3">
        <v>30607</v>
      </c>
    </row>
    <row r="463" spans="1:6">
      <c r="A463" t="s">
        <v>60</v>
      </c>
      <c r="B463" t="s">
        <v>61</v>
      </c>
      <c r="C463" s="2">
        <v>29996</v>
      </c>
      <c r="D463" s="2">
        <v>111</v>
      </c>
      <c r="E463" s="2">
        <v>0.37</v>
      </c>
      <c r="F463" s="2">
        <v>30107</v>
      </c>
    </row>
    <row r="464" spans="1:6">
      <c r="A464" t="s">
        <v>63</v>
      </c>
      <c r="B464" t="s">
        <v>64</v>
      </c>
      <c r="C464" s="2">
        <v>531</v>
      </c>
      <c r="D464" s="2">
        <v>-31</v>
      </c>
      <c r="E464" s="2">
        <v>-5.84</v>
      </c>
      <c r="F464" s="2">
        <v>500</v>
      </c>
    </row>
    <row r="465" spans="1:6">
      <c r="A465" s="50" t="s">
        <v>294</v>
      </c>
      <c r="B465" s="50"/>
      <c r="C465" s="51">
        <v>664</v>
      </c>
      <c r="D465" s="51">
        <v>0</v>
      </c>
      <c r="E465" s="51">
        <v>0</v>
      </c>
      <c r="F465" s="51">
        <v>664</v>
      </c>
    </row>
    <row r="466" spans="1:6">
      <c r="A466" s="1" t="s">
        <v>55</v>
      </c>
      <c r="B466" s="1" t="s">
        <v>56</v>
      </c>
      <c r="C466" s="3">
        <v>664</v>
      </c>
      <c r="D466" s="3">
        <v>0</v>
      </c>
      <c r="E466" s="3">
        <v>0</v>
      </c>
      <c r="F466" s="3">
        <v>664</v>
      </c>
    </row>
    <row r="467" spans="1:6">
      <c r="A467" t="s">
        <v>60</v>
      </c>
      <c r="B467" t="s">
        <v>61</v>
      </c>
      <c r="C467" s="2">
        <v>664</v>
      </c>
      <c r="D467" s="2">
        <v>0</v>
      </c>
      <c r="E467" s="2">
        <v>0</v>
      </c>
      <c r="F467" s="2">
        <v>664</v>
      </c>
    </row>
    <row r="468" spans="1:6">
      <c r="A468" s="44" t="s">
        <v>295</v>
      </c>
      <c r="B468" s="44"/>
      <c r="C468" s="45">
        <v>68353</v>
      </c>
      <c r="D468" s="45">
        <v>0</v>
      </c>
      <c r="E468" s="45">
        <v>0</v>
      </c>
      <c r="F468" s="45">
        <v>68353</v>
      </c>
    </row>
    <row r="469" spans="1:6">
      <c r="A469" s="46" t="s">
        <v>296</v>
      </c>
      <c r="B469" s="46"/>
      <c r="C469" s="47">
        <v>60390</v>
      </c>
      <c r="D469" s="47">
        <v>0</v>
      </c>
      <c r="E469" s="47">
        <v>0</v>
      </c>
      <c r="F469" s="47">
        <v>60390</v>
      </c>
    </row>
    <row r="470" spans="1:6">
      <c r="A470" s="48" t="s">
        <v>297</v>
      </c>
      <c r="B470" s="48"/>
      <c r="C470" s="49">
        <v>6636</v>
      </c>
      <c r="D470" s="49">
        <v>0</v>
      </c>
      <c r="E470" s="49">
        <v>0</v>
      </c>
      <c r="F470" s="49">
        <v>6636</v>
      </c>
    </row>
    <row r="471" spans="1:6">
      <c r="A471" s="50" t="s">
        <v>170</v>
      </c>
      <c r="B471" s="50"/>
      <c r="C471" s="51">
        <v>6636</v>
      </c>
      <c r="D471" s="51">
        <v>0</v>
      </c>
      <c r="E471" s="51">
        <v>0</v>
      </c>
      <c r="F471" s="51">
        <v>6636</v>
      </c>
    </row>
    <row r="472" spans="1:6">
      <c r="A472" s="1" t="s">
        <v>55</v>
      </c>
      <c r="B472" s="1" t="s">
        <v>56</v>
      </c>
      <c r="C472" s="3">
        <v>6636</v>
      </c>
      <c r="D472" s="3">
        <v>0</v>
      </c>
      <c r="E472" s="3">
        <v>0</v>
      </c>
      <c r="F472" s="3">
        <v>6636</v>
      </c>
    </row>
    <row r="473" spans="1:6">
      <c r="A473" t="s">
        <v>68</v>
      </c>
      <c r="B473" t="s">
        <v>69</v>
      </c>
      <c r="C473" s="2">
        <v>6636</v>
      </c>
      <c r="D473" s="2">
        <v>0</v>
      </c>
      <c r="E473" s="2">
        <v>0</v>
      </c>
      <c r="F473" s="2">
        <v>6636</v>
      </c>
    </row>
    <row r="474" spans="1:6">
      <c r="A474" s="48" t="s">
        <v>298</v>
      </c>
      <c r="B474" s="48"/>
      <c r="C474" s="49">
        <v>9955</v>
      </c>
      <c r="D474" s="49">
        <v>0</v>
      </c>
      <c r="E474" s="49">
        <v>0</v>
      </c>
      <c r="F474" s="49">
        <v>9955</v>
      </c>
    </row>
    <row r="475" spans="1:6">
      <c r="A475" s="50" t="s">
        <v>170</v>
      </c>
      <c r="B475" s="50"/>
      <c r="C475" s="51">
        <v>9955</v>
      </c>
      <c r="D475" s="51">
        <v>0</v>
      </c>
      <c r="E475" s="51">
        <v>0</v>
      </c>
      <c r="F475" s="51">
        <v>9955</v>
      </c>
    </row>
    <row r="476" spans="1:6">
      <c r="A476" s="1" t="s">
        <v>55</v>
      </c>
      <c r="B476" s="1" t="s">
        <v>56</v>
      </c>
      <c r="C476" s="3">
        <v>9955</v>
      </c>
      <c r="D476" s="3">
        <v>0</v>
      </c>
      <c r="E476" s="3">
        <v>0</v>
      </c>
      <c r="F476" s="3">
        <v>9955</v>
      </c>
    </row>
    <row r="477" spans="1:6">
      <c r="A477" t="s">
        <v>68</v>
      </c>
      <c r="B477" t="s">
        <v>69</v>
      </c>
      <c r="C477" s="2">
        <v>9955</v>
      </c>
      <c r="D477" s="2">
        <v>0</v>
      </c>
      <c r="E477" s="2">
        <v>0</v>
      </c>
      <c r="F477" s="2">
        <v>9955</v>
      </c>
    </row>
    <row r="478" spans="1:6">
      <c r="A478" s="48" t="s">
        <v>299</v>
      </c>
      <c r="B478" s="48"/>
      <c r="C478" s="49">
        <v>39817</v>
      </c>
      <c r="D478" s="49">
        <v>0</v>
      </c>
      <c r="E478" s="49">
        <v>0</v>
      </c>
      <c r="F478" s="49">
        <v>39817</v>
      </c>
    </row>
    <row r="479" spans="1:6">
      <c r="A479" s="50" t="s">
        <v>170</v>
      </c>
      <c r="B479" s="50"/>
      <c r="C479" s="51">
        <v>39817</v>
      </c>
      <c r="D479" s="51">
        <v>0</v>
      </c>
      <c r="E479" s="51">
        <v>0</v>
      </c>
      <c r="F479" s="51">
        <v>39817</v>
      </c>
    </row>
    <row r="480" spans="1:6">
      <c r="A480" s="1" t="s">
        <v>55</v>
      </c>
      <c r="B480" s="1" t="s">
        <v>56</v>
      </c>
      <c r="C480" s="3">
        <v>39817</v>
      </c>
      <c r="D480" s="3">
        <v>0</v>
      </c>
      <c r="E480" s="3">
        <v>0</v>
      </c>
      <c r="F480" s="3">
        <v>39817</v>
      </c>
    </row>
    <row r="481" spans="1:6">
      <c r="A481" t="s">
        <v>68</v>
      </c>
      <c r="B481" t="s">
        <v>69</v>
      </c>
      <c r="C481" s="2">
        <v>39817</v>
      </c>
      <c r="D481" s="2">
        <v>0</v>
      </c>
      <c r="E481" s="2">
        <v>0</v>
      </c>
      <c r="F481" s="2">
        <v>39817</v>
      </c>
    </row>
    <row r="482" spans="1:6">
      <c r="A482" s="65" t="s">
        <v>300</v>
      </c>
      <c r="B482" s="65"/>
      <c r="C482" s="49">
        <v>3982</v>
      </c>
      <c r="D482" s="49">
        <v>0</v>
      </c>
      <c r="E482" s="49">
        <v>0</v>
      </c>
      <c r="F482" s="49">
        <v>3982</v>
      </c>
    </row>
    <row r="483" spans="1:6">
      <c r="A483" s="50" t="s">
        <v>170</v>
      </c>
      <c r="B483" s="50"/>
      <c r="C483" s="51">
        <v>3982</v>
      </c>
      <c r="D483" s="51">
        <v>0</v>
      </c>
      <c r="E483" s="51">
        <v>0</v>
      </c>
      <c r="F483" s="51">
        <v>3982</v>
      </c>
    </row>
    <row r="484" spans="1:6">
      <c r="A484" s="1" t="s">
        <v>55</v>
      </c>
      <c r="B484" s="1" t="s">
        <v>56</v>
      </c>
      <c r="C484" s="3">
        <v>3982</v>
      </c>
      <c r="D484" s="3">
        <v>0</v>
      </c>
      <c r="E484" s="3">
        <v>0</v>
      </c>
      <c r="F484" s="3">
        <v>3982</v>
      </c>
    </row>
    <row r="485" spans="1:6">
      <c r="A485" t="s">
        <v>68</v>
      </c>
      <c r="B485" t="s">
        <v>69</v>
      </c>
      <c r="C485" s="2">
        <v>3982</v>
      </c>
      <c r="D485" s="2">
        <v>0</v>
      </c>
      <c r="E485" s="2">
        <v>0</v>
      </c>
      <c r="F485" s="2">
        <v>3982</v>
      </c>
    </row>
    <row r="486" spans="1:6">
      <c r="A486" s="46" t="s">
        <v>301</v>
      </c>
      <c r="B486" s="46"/>
      <c r="C486" s="47">
        <v>7963</v>
      </c>
      <c r="D486" s="47">
        <v>0</v>
      </c>
      <c r="E486" s="47">
        <v>0</v>
      </c>
      <c r="F486" s="47">
        <v>7963</v>
      </c>
    </row>
    <row r="487" spans="1:6">
      <c r="A487" s="48" t="s">
        <v>302</v>
      </c>
      <c r="B487" s="48"/>
      <c r="C487" s="49">
        <v>7963</v>
      </c>
      <c r="D487" s="49">
        <v>0</v>
      </c>
      <c r="E487" s="49">
        <v>0</v>
      </c>
      <c r="F487" s="49">
        <v>7963</v>
      </c>
    </row>
    <row r="488" spans="1:6">
      <c r="A488" s="50" t="s">
        <v>170</v>
      </c>
      <c r="B488" s="50"/>
      <c r="C488" s="51">
        <v>7963</v>
      </c>
      <c r="D488" s="51">
        <v>0</v>
      </c>
      <c r="E488" s="51">
        <v>0</v>
      </c>
      <c r="F488" s="51">
        <v>7963</v>
      </c>
    </row>
    <row r="489" spans="1:6">
      <c r="A489" s="1" t="s">
        <v>55</v>
      </c>
      <c r="B489" s="1" t="s">
        <v>56</v>
      </c>
      <c r="C489" s="3">
        <v>7963</v>
      </c>
      <c r="D489" s="3">
        <v>0</v>
      </c>
      <c r="E489" s="3">
        <v>0</v>
      </c>
      <c r="F489" s="3">
        <v>7963</v>
      </c>
    </row>
    <row r="490" spans="1:6">
      <c r="A490" t="s">
        <v>70</v>
      </c>
      <c r="B490" t="s">
        <v>71</v>
      </c>
      <c r="C490" s="2">
        <v>7963</v>
      </c>
      <c r="D490" s="2">
        <v>0</v>
      </c>
      <c r="E490" s="2">
        <v>0</v>
      </c>
      <c r="F490" s="2">
        <v>7963</v>
      </c>
    </row>
    <row r="491" spans="1:6">
      <c r="A491" s="44" t="s">
        <v>303</v>
      </c>
      <c r="B491" s="44"/>
      <c r="C491" s="45">
        <v>3982</v>
      </c>
      <c r="D491" s="45">
        <v>0</v>
      </c>
      <c r="E491" s="45">
        <v>0</v>
      </c>
      <c r="F491" s="45">
        <v>3982</v>
      </c>
    </row>
    <row r="492" spans="1:6">
      <c r="A492" s="46" t="s">
        <v>304</v>
      </c>
      <c r="B492" s="46"/>
      <c r="C492" s="47">
        <v>3982</v>
      </c>
      <c r="D492" s="47">
        <v>0</v>
      </c>
      <c r="E492" s="47">
        <v>0</v>
      </c>
      <c r="F492" s="47">
        <v>3982</v>
      </c>
    </row>
    <row r="493" spans="1:6">
      <c r="A493" s="48" t="s">
        <v>305</v>
      </c>
      <c r="B493" s="48"/>
      <c r="C493" s="49">
        <v>3982</v>
      </c>
      <c r="D493" s="49">
        <v>0</v>
      </c>
      <c r="E493" s="49">
        <v>0</v>
      </c>
      <c r="F493" s="49">
        <v>3982</v>
      </c>
    </row>
    <row r="494" spans="1:6">
      <c r="A494" s="50" t="s">
        <v>170</v>
      </c>
      <c r="B494" s="50"/>
      <c r="C494" s="51">
        <v>3982</v>
      </c>
      <c r="D494" s="51">
        <v>0</v>
      </c>
      <c r="E494" s="51">
        <v>0</v>
      </c>
      <c r="F494" s="51">
        <v>3982</v>
      </c>
    </row>
    <row r="495" spans="1:6">
      <c r="A495" s="1" t="s">
        <v>55</v>
      </c>
      <c r="B495" s="1" t="s">
        <v>56</v>
      </c>
      <c r="C495" s="3">
        <v>3982</v>
      </c>
      <c r="D495" s="3">
        <v>0</v>
      </c>
      <c r="E495" s="3">
        <v>0</v>
      </c>
      <c r="F495" s="3">
        <v>3982</v>
      </c>
    </row>
    <row r="496" spans="1:6">
      <c r="A496" t="s">
        <v>70</v>
      </c>
      <c r="B496" t="s">
        <v>71</v>
      </c>
      <c r="C496" s="2">
        <v>3982</v>
      </c>
      <c r="D496" s="2">
        <v>0</v>
      </c>
      <c r="E496" s="2">
        <v>0</v>
      </c>
      <c r="F496" s="2">
        <v>3982</v>
      </c>
    </row>
  </sheetData>
  <mergeCells count="5">
    <mergeCell ref="A1:C1"/>
    <mergeCell ref="A166:B166"/>
    <mergeCell ref="A200:B200"/>
    <mergeCell ref="A319:B319"/>
    <mergeCell ref="A482:B48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tablica</vt:lpstr>
      <vt:lpstr>2. tablica</vt:lpstr>
      <vt:lpstr>3. tablica</vt:lpstr>
      <vt:lpstr>4. tablica</vt:lpstr>
      <vt:lpstr>5. tablica</vt:lpstr>
      <vt:lpstr>6. tablica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2023-05-22T11:33:59Z</cp:lastPrinted>
  <dcterms:created xsi:type="dcterms:W3CDTF">2023-06-12T06:39:17Z</dcterms:created>
  <dcterms:modified xsi:type="dcterms:W3CDTF">2023-06-12T06:39:17Z</dcterms:modified>
</cp:coreProperties>
</file>